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730" windowHeight="9975"/>
  </bookViews>
  <sheets>
    <sheet name="Bao cao" sheetId="1" r:id="rId1"/>
  </sheets>
  <definedNames>
    <definedName name="_xlnm.Print_Titles" localSheetId="0">'Bao cao'!$5:$7</definedName>
  </definedNames>
  <calcPr calcId="144525"/>
</workbook>
</file>

<file path=xl/calcChain.xml><?xml version="1.0" encoding="utf-8"?>
<calcChain xmlns="http://schemas.openxmlformats.org/spreadsheetml/2006/main">
  <c r="A37" i="1" l="1"/>
  <c r="A38" i="1" s="1"/>
  <c r="A39" i="1" s="1"/>
  <c r="A24" i="1"/>
  <c r="A25" i="1" s="1"/>
  <c r="A26" i="1" s="1"/>
  <c r="A27" i="1" s="1"/>
  <c r="A28" i="1" s="1"/>
  <c r="A18" i="1"/>
  <c r="A19" i="1" s="1"/>
  <c r="A11" i="1"/>
  <c r="A12" i="1" s="1"/>
  <c r="A13" i="1" s="1"/>
  <c r="A14" i="1" s="1"/>
  <c r="A15" i="1" s="1"/>
</calcChain>
</file>

<file path=xl/sharedStrings.xml><?xml version="1.0" encoding="utf-8"?>
<sst xmlns="http://schemas.openxmlformats.org/spreadsheetml/2006/main" count="61" uniqueCount="52">
  <si>
    <t>UBND TỈNH HÀ NAM</t>
  </si>
  <si>
    <t>Biểu số 35/CK-NSNN</t>
  </si>
  <si>
    <t>DỰ TOÁN THU NGÂN SÁCH NHÀ NƯỚC NĂM 2021</t>
  </si>
  <si>
    <t>(Dự toán trình Hội đồng nhân dân)</t>
  </si>
  <si>
    <t>Đơn vị: Triệu đồng</t>
  </si>
  <si>
    <t>STT</t>
  </si>
  <si>
    <t>NỘI DUNG</t>
  </si>
  <si>
    <t>ƯỚC THỰC HIỆN 2020</t>
  </si>
  <si>
    <t>DỰ TOÁN NĂM 2021</t>
  </si>
  <si>
    <t>SO SÁNH (%)</t>
  </si>
  <si>
    <t>TỔNG THU NSNN</t>
  </si>
  <si>
    <t>THU NSĐP</t>
  </si>
  <si>
    <t>I</t>
  </si>
  <si>
    <t>Thu nội địa</t>
  </si>
  <si>
    <t>Thuế thu nhập cá nhân</t>
  </si>
  <si>
    <t>Thuế bảo vệ môi trường</t>
  </si>
  <si>
    <t>Lệ phí trước bạ</t>
  </si>
  <si>
    <t>Thu tiền sử dụng đất</t>
  </si>
  <si>
    <t>Tiền cho thuê và tiền bán nhà ở thuộc sở hữu nhà nước</t>
  </si>
  <si>
    <t>Thu khác ngân sách</t>
  </si>
  <si>
    <t>Thu từ quỹ đất công ích, hoa lợi công sản khác</t>
  </si>
  <si>
    <t>II</t>
  </si>
  <si>
    <t>III</t>
  </si>
  <si>
    <t>Thu từ hoạt động xuất, nhập khẩu</t>
  </si>
  <si>
    <t>Thuế xuất khẩu</t>
  </si>
  <si>
    <t>Thuế nhập khẩu</t>
  </si>
  <si>
    <t>IV</t>
  </si>
  <si>
    <t>Thu viện trợ</t>
  </si>
  <si>
    <t>TỔNG THU NGÂN SÁCH NHÀ NƯỚC</t>
  </si>
  <si>
    <t>Thuế sử dụng đất nông nghiệp</t>
  </si>
  <si>
    <t>Thuế sử dụng đất phi nông nghiệp</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</si>
  <si>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</si>
  <si>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</si>
  <si>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</si>
  <si>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</si>
  <si>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
  </si>
  <si>
    <t>Thuế  BVMT thu từ hàng hóa sản xuất, kinh doanh trong nước</t>
  </si>
  <si>
    <t>Thuế  BVMT thu từ hàng hóa nhập khẩu</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</si>
  <si>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</si>
  <si>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</si>
  <si>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</si>
  <si>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</si>
  <si>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</si>
  <si>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Tiền cho thuê đất, thuê mặt nước</t>
  </si>
  <si>
    <t>Thu từ hoạt động xổ số kiến thiết</t>
  </si>
  <si>
    <t>Thu tiền cấp quyền khai thác khoáng sản</t>
  </si>
  <si>
    <t>Thu hồi vốn, thu cổ tức, lợi nhuận được chia của Nhà nước và lợi nhuận sau thuế còn lại sau khi trích lập các quỹ của doanh nghiệp nhà nước</t>
  </si>
  <si>
    <t xml:space="preserve">Thu từ dầu thô </t>
  </si>
  <si>
    <t>Thuế giá trị gia tăng thu từ hàng hóa nhập khẩu</t>
  </si>
  <si>
    <t>Thuế tiêu thụ đặc biệt thu từ hàng hóa nhập khẩu</t>
  </si>
  <si>
    <t>Thuế bảo vệ môi trường thu từ hàng hóa nhập khẩu</t>
  </si>
  <si>
    <t>Thu khác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</si>
</sst>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_(* \(#,##0\);_(* &quot;-&quot;??_);_(@_)"/>
    <numFmt numFmtId="165" formatCode="_-* #,##0\ _₫_-;\-* #,##0\ _₫_-;_-* &quot;-&quot;??\ _₫_-;_-@_-"/>
  </numFmts>
  <fonts count="13" x14ac:knownFonts="1">
    <font>
      <sz val="12"/>
      <color theme="1"/>
      <name val="Times New Roman"/>
      <family val="2"/>
      <charset val="163"/>
    </font>
    <font>
      <b/>
      <sz val="10.5"/>
      <name val="Times New Roman"/>
      <family val="1"/>
    </font>
    <font>
      <sz val="10.5"/>
      <name val="Times New Roman"/>
      <family val="1"/>
    </font>
    <font>
      <b/>
      <sz val="13"/>
      <name val="Times New Roman"/>
      <family val="1"/>
    </font>
    <font>
      <i/>
      <sz val="10.5"/>
      <name val="Times New Roman"/>
      <family val="1"/>
    </font>
    <font>
      <sz val="12"/>
      <name val=".VnTime"/>
      <family val="2"/>
    </font>
    <font>
      <sz val="12"/>
      <color indexed="8"/>
      <name val="Times New Roman"/>
      <family val="2"/>
      <charset val="163"/>
    </font>
    <font>
      <sz val="12"/>
      <color theme="1"/>
      <name val="Calibri"/>
      <family val="2"/>
      <charset val="163"/>
      <scheme val="minor"/>
    </font>
    <font>
      <b/>
      <sz val="12"/>
      <name val="Arial"/>
      <family val="2"/>
    </font>
    <font>
      <sz val="11"/>
      <color theme="1"/>
      <name val="Calibri"/>
      <family val="2"/>
      <scheme val="minor"/>
    </font>
    <font>
      <b/>
      <sz val="12"/>
      <name val="Times New Roman"/>
      <family val="1"/>
    </font>
    <font>
      <sz val="12"/>
      <name val="Times New Roman"/>
      <family val="1"/>
    </font>
    <font>
      <i/>
      <sz val="12"/>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10">
    <xf numFmtId="0" fontId="0" fillId="0" borderId="0"/>
    <xf numFmtId="43" fontId="6" fillId="0" borderId="0" applyFont="0" applyFill="0" applyBorder="0" applyAlignment="0" applyProtection="0"/>
    <xf numFmtId="0" fontId="5" fillId="0" borderId="0"/>
    <xf numFmtId="0" fontId="5"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8" fillId="0" borderId="6" applyNumberFormat="0" applyAlignment="0" applyProtection="0">
      <alignment horizontal="left" vertical="center"/>
    </xf>
    <xf numFmtId="0" fontId="8" fillId="0" borderId="7">
      <alignment horizontal="left" vertical="center"/>
    </xf>
    <xf numFmtId="0" fontId="9" fillId="0" borderId="0"/>
    <xf numFmtId="0" fontId="7" fillId="0" borderId="0"/>
  </cellStyleXfs>
  <cellXfs count="42">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horizontal="right" vertical="center"/>
    </xf>
    <xf numFmtId="164" fontId="2" fillId="0" borderId="0" xfId="0" applyNumberFormat="1"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164" fontId="1" fillId="0" borderId="3" xfId="3" applyNumberFormat="1" applyFont="1" applyBorder="1" applyAlignment="1">
      <alignment vertical="center"/>
    </xf>
    <xf numFmtId="164" fontId="1" fillId="0" borderId="3" xfId="3" applyNumberFormat="1" applyFont="1" applyFill="1" applyBorder="1" applyAlignment="1">
      <alignment vertical="center"/>
    </xf>
    <xf numFmtId="164" fontId="1" fillId="0" borderId="2" xfId="2" applyNumberFormat="1" applyFont="1" applyBorder="1" applyAlignment="1">
      <alignment horizontal="center" vertical="center" wrapText="1"/>
    </xf>
    <xf numFmtId="165" fontId="1" fillId="0" borderId="0" xfId="1" applyNumberFormat="1" applyFont="1" applyAlignment="1">
      <alignment vertical="center"/>
    </xf>
    <xf numFmtId="164" fontId="2" fillId="0" borderId="3" xfId="3" applyNumberFormat="1" applyFont="1" applyBorder="1" applyAlignment="1">
      <alignment vertical="center"/>
    </xf>
    <xf numFmtId="164" fontId="2" fillId="0" borderId="3" xfId="3" applyNumberFormat="1" applyFont="1" applyFill="1" applyBorder="1" applyAlignment="1">
      <alignment vertical="center"/>
    </xf>
    <xf numFmtId="164" fontId="4" fillId="0" borderId="3" xfId="3" applyNumberFormat="1" applyFont="1" applyBorder="1" applyAlignment="1">
      <alignment vertical="center"/>
    </xf>
    <xf numFmtId="164" fontId="4" fillId="0" borderId="3" xfId="3" applyNumberFormat="1" applyFont="1" applyFill="1" applyBorder="1" applyAlignment="1">
      <alignment vertical="center"/>
    </xf>
    <xf numFmtId="0" fontId="4" fillId="0" borderId="0" xfId="0" applyFont="1" applyAlignment="1">
      <alignment vertical="center"/>
    </xf>
    <xf numFmtId="164" fontId="2" fillId="0" borderId="4" xfId="3" applyNumberFormat="1" applyFont="1" applyFill="1" applyBorder="1" applyAlignment="1">
      <alignment vertical="center"/>
    </xf>
    <xf numFmtId="164" fontId="2" fillId="0" borderId="4" xfId="3" applyNumberFormat="1" applyFont="1" applyBorder="1" applyAlignment="1">
      <alignment vertical="center"/>
    </xf>
    <xf numFmtId="164" fontId="1" fillId="0" borderId="5" xfId="3" applyNumberFormat="1" applyFont="1" applyBorder="1" applyAlignment="1">
      <alignment vertical="center"/>
    </xf>
    <xf numFmtId="164" fontId="1" fillId="0" borderId="5" xfId="3" applyNumberFormat="1" applyFont="1" applyFill="1" applyBorder="1" applyAlignment="1">
      <alignment vertical="center"/>
    </xf>
    <xf numFmtId="0" fontId="10" fillId="0" borderId="8" xfId="0" applyFont="1" applyFill="1" applyBorder="1" applyAlignment="1">
      <alignment horizontal="center"/>
    </xf>
    <xf numFmtId="0" fontId="10" fillId="0" borderId="9" xfId="0" applyFont="1" applyFill="1" applyBorder="1"/>
    <xf numFmtId="0" fontId="10" fillId="0" borderId="3" xfId="0" applyFont="1" applyFill="1" applyBorder="1" applyAlignment="1">
      <alignment horizontal="center"/>
    </xf>
    <xf numFmtId="0" fontId="10" fillId="0" borderId="10" xfId="0" applyFont="1" applyFill="1" applyBorder="1"/>
    <xf numFmtId="0" fontId="11" fillId="0" borderId="3" xfId="0" applyFont="1" applyFill="1" applyBorder="1" applyAlignment="1">
      <alignment horizontal="center"/>
    </xf>
    <xf numFmtId="0" fontId="11" fillId="0" borderId="10" xfId="0" applyFont="1" applyFill="1" applyBorder="1"/>
    <xf numFmtId="0" fontId="12" fillId="0" borderId="3" xfId="0" quotePrefix="1" applyFont="1" applyFill="1" applyBorder="1" applyAlignment="1">
      <alignment horizontal="center"/>
    </xf>
    <xf numFmtId="0" fontId="12" fillId="0" borderId="3" xfId="0" applyFont="1" applyFill="1" applyBorder="1"/>
    <xf numFmtId="0" fontId="11" fillId="0" borderId="3" xfId="0" quotePrefix="1" applyFont="1" applyFill="1" applyBorder="1" applyAlignment="1">
      <alignment horizontal="center"/>
    </xf>
    <xf numFmtId="0" fontId="12" fillId="0" borderId="10" xfId="0" applyFont="1" applyFill="1" applyBorder="1"/>
    <xf numFmtId="0" fontId="11" fillId="0" borderId="3" xfId="0" applyFont="1" applyFill="1" applyBorder="1" applyAlignment="1">
      <alignment horizontal="center" vertical="center"/>
    </xf>
    <xf numFmtId="0" fontId="11" fillId="0" borderId="10" xfId="0" applyFont="1" applyFill="1" applyBorder="1" applyAlignment="1">
      <alignment vertical="center" wrapText="1"/>
    </xf>
    <xf numFmtId="0" fontId="10" fillId="0" borderId="5" xfId="0" applyFont="1" applyFill="1" applyBorder="1" applyAlignment="1">
      <alignment horizontal="center"/>
    </xf>
    <xf numFmtId="0" fontId="10" fillId="0" borderId="5" xfId="0" applyFont="1" applyFill="1" applyBorder="1"/>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cellXfs>
  <cellStyles count="10">
    <cellStyle name="Comma" xfId="1" builtinId="3"/>
    <cellStyle name="Comma 2" xfId="4"/>
    <cellStyle name="Comma 5" xfId="5"/>
    <cellStyle name="Comma_35" xfId="3"/>
    <cellStyle name="Header1" xfId="6"/>
    <cellStyle name="Header2" xfId="7"/>
    <cellStyle name="Normal" xfId="0" builtinId="0"/>
    <cellStyle name="Normal 11 3" xfId="8"/>
    <cellStyle name="Normal 2" xfId="9"/>
    <cellStyle name="Normal_3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2"/>
  <sheetViews>
    <sheetView tabSelected="1" workbookViewId="0">
      <selection activeCell="K6" sqref="K6"/>
    </sheetView>
  </sheetViews>
  <sheetFormatPr defaultRowHeight="13.5" x14ac:dyDescent="0.25"/>
  <cols>
    <col min="1" max="1" width="4.375" style="1" customWidth="1"/>
    <col min="2" max="2" width="44.5" style="1" customWidth="1"/>
    <col min="3" max="3" width="10" style="1" customWidth="1"/>
    <col min="4" max="4" width="10" style="2" customWidth="1"/>
    <col min="5" max="6" width="10" style="1" customWidth="1"/>
    <col min="7" max="8" width="6.875" style="1" customWidth="1"/>
    <col min="9" max="9" width="9" style="1"/>
    <col min="10" max="10" width="2.625" style="1" customWidth="1"/>
    <col min="11" max="12" width="13.875" style="1" bestFit="1" customWidth="1"/>
    <col min="13" max="14" width="10.75" style="1" customWidth="1"/>
    <col min="15" max="15" width="9.25" style="1" bestFit="1" customWidth="1"/>
    <col min="16" max="16384" width="9" style="1"/>
  </cols>
  <sheetData>
    <row r="1" spans="1:15" ht="25.5" customHeight="1" x14ac:dyDescent="0.25">
      <c r="A1" s="35" t="s">
        <v>0</v>
      </c>
      <c r="B1" s="35"/>
      <c r="F1" s="36" t="s">
        <v>1</v>
      </c>
      <c r="G1" s="36"/>
      <c r="H1" s="36"/>
    </row>
    <row r="2" spans="1:15" ht="16.5" x14ac:dyDescent="0.25">
      <c r="A2" s="37" t="s">
        <v>2</v>
      </c>
      <c r="B2" s="37"/>
      <c r="C2" s="37"/>
      <c r="D2" s="37"/>
      <c r="E2" s="37"/>
      <c r="F2" s="37"/>
      <c r="G2" s="37"/>
      <c r="H2" s="37"/>
    </row>
    <row r="3" spans="1:15" x14ac:dyDescent="0.25">
      <c r="A3" s="38" t="s">
        <v>3</v>
      </c>
      <c r="B3" s="38"/>
      <c r="C3" s="38"/>
      <c r="D3" s="38"/>
      <c r="E3" s="38"/>
      <c r="F3" s="38"/>
      <c r="G3" s="38"/>
      <c r="H3" s="38"/>
    </row>
    <row r="4" spans="1:15" x14ac:dyDescent="0.25">
      <c r="A4" s="3"/>
      <c r="C4" s="4"/>
      <c r="G4" s="39" t="s">
        <v>4</v>
      </c>
      <c r="H4" s="39"/>
    </row>
    <row r="5" spans="1:15" ht="25.5" customHeight="1" x14ac:dyDescent="0.25">
      <c r="A5" s="40" t="s">
        <v>5</v>
      </c>
      <c r="B5" s="40" t="s">
        <v>6</v>
      </c>
      <c r="C5" s="40" t="s">
        <v>7</v>
      </c>
      <c r="D5" s="40"/>
      <c r="E5" s="40" t="s">
        <v>8</v>
      </c>
      <c r="F5" s="40"/>
      <c r="G5" s="40" t="s">
        <v>9</v>
      </c>
      <c r="H5" s="40"/>
    </row>
    <row r="6" spans="1:15" ht="42.75" customHeight="1" x14ac:dyDescent="0.25">
      <c r="A6" s="40"/>
      <c r="B6" s="40"/>
      <c r="C6" s="40" t="s">
        <v>10</v>
      </c>
      <c r="D6" s="41" t="s">
        <v>11</v>
      </c>
      <c r="E6" s="40" t="s">
        <v>10</v>
      </c>
      <c r="F6" s="40" t="s">
        <v>11</v>
      </c>
      <c r="G6" s="40" t="s">
        <v>10</v>
      </c>
      <c r="H6" s="40" t="s">
        <v>11</v>
      </c>
      <c r="K6" s="5"/>
      <c r="L6" s="5"/>
      <c r="M6" s="5"/>
      <c r="N6" s="5"/>
    </row>
    <row r="7" spans="1:15" x14ac:dyDescent="0.25">
      <c r="A7" s="40"/>
      <c r="B7" s="40"/>
      <c r="C7" s="40"/>
      <c r="D7" s="41"/>
      <c r="E7" s="40"/>
      <c r="F7" s="40"/>
      <c r="G7" s="40"/>
      <c r="H7" s="40"/>
      <c r="K7" s="6"/>
      <c r="L7" s="6"/>
      <c r="M7" s="6"/>
      <c r="N7" s="6"/>
      <c r="O7" s="7"/>
    </row>
    <row r="8" spans="1:15" s="7" customFormat="1" ht="28.5" customHeight="1" x14ac:dyDescent="0.25">
      <c r="A8" s="21"/>
      <c r="B8" s="22" t="s">
        <v>28</v>
      </c>
      <c r="C8" s="8">
        <v>10141000</v>
      </c>
      <c r="D8" s="9">
        <v>7992000</v>
      </c>
      <c r="E8" s="8">
        <v>9615121</v>
      </c>
      <c r="F8" s="8">
        <v>7373721</v>
      </c>
      <c r="G8" s="10">
        <v>94.814327975544813</v>
      </c>
      <c r="H8" s="10">
        <v>92.263776276276275</v>
      </c>
      <c r="K8" s="11"/>
      <c r="L8" s="11"/>
      <c r="M8" s="11"/>
      <c r="N8" s="11"/>
      <c r="O8" s="11"/>
    </row>
    <row r="9" spans="1:15" s="7" customFormat="1" ht="18" customHeight="1" x14ac:dyDescent="0.25">
      <c r="A9" s="23" t="s">
        <v>12</v>
      </c>
      <c r="B9" s="24" t="s">
        <v>13</v>
      </c>
      <c r="C9" s="8">
        <v>8341000</v>
      </c>
      <c r="D9" s="9">
        <v>7992000</v>
      </c>
      <c r="E9" s="8">
        <v>7795121</v>
      </c>
      <c r="F9" s="8">
        <v>7373721</v>
      </c>
      <c r="G9" s="8">
        <v>93.455472964872314</v>
      </c>
      <c r="H9" s="8">
        <v>92.263776276276275</v>
      </c>
      <c r="K9" s="11"/>
      <c r="L9" s="11"/>
      <c r="M9" s="11"/>
      <c r="N9" s="11"/>
      <c r="O9" s="11"/>
    </row>
    <row r="10" spans="1:15" ht="18" customHeight="1" x14ac:dyDescent="0.25">
      <c r="A10" s="25">
        <v>1</v>
      </c>
      <c r="B10" s="26" t="s">
        <v>31</v>
      </c>
      <c r="C10" s="12">
        <v>250000</v>
      </c>
      <c r="D10" s="13">
        <v>250000</v>
      </c>
      <c r="E10" s="12">
        <v>260000</v>
      </c>
      <c r="F10" s="12">
        <v>260000</v>
      </c>
      <c r="G10" s="12">
        <v>104</v>
      </c>
      <c r="H10" s="12">
        <v>104</v>
      </c>
      <c r="K10" s="11"/>
      <c r="L10" s="11"/>
      <c r="M10" s="11"/>
      <c r="N10" s="11"/>
      <c r="O10" s="11"/>
    </row>
    <row r="11" spans="1:15" ht="18" customHeight="1" x14ac:dyDescent="0.25">
      <c r="A11" s="25">
        <f>A10+1</f>
        <v>2</v>
      </c>
      <c r="B11" s="26" t="s">
        <v>32</v>
      </c>
      <c r="C11" s="12">
        <v>483000</v>
      </c>
      <c r="D11" s="13">
        <v>483000</v>
      </c>
      <c r="E11" s="12">
        <v>536000</v>
      </c>
      <c r="F11" s="12">
        <v>536000</v>
      </c>
      <c r="G11" s="12">
        <v>110.97308488612836</v>
      </c>
      <c r="H11" s="12">
        <v>110.97308488612836</v>
      </c>
    </row>
    <row r="12" spans="1:15" ht="18" customHeight="1" x14ac:dyDescent="0.25">
      <c r="A12" s="25">
        <f>A11+1</f>
        <v>3</v>
      </c>
      <c r="B12" s="26" t="s">
        <v>33</v>
      </c>
      <c r="C12" s="13">
        <v>2746000</v>
      </c>
      <c r="D12" s="13">
        <v>2746000</v>
      </c>
      <c r="E12" s="13">
        <v>2642000</v>
      </c>
      <c r="F12" s="13">
        <v>2642000</v>
      </c>
      <c r="G12" s="12">
        <v>96.212672978878373</v>
      </c>
      <c r="H12" s="12">
        <v>96.212672978878373</v>
      </c>
    </row>
    <row r="13" spans="1:15" ht="18" customHeight="1" x14ac:dyDescent="0.25">
      <c r="A13" s="25">
        <f>A12+1</f>
        <v>4</v>
      </c>
      <c r="B13" s="26" t="s">
        <v>34</v>
      </c>
      <c r="C13" s="13">
        <v>1475000</v>
      </c>
      <c r="D13" s="13">
        <v>1475000</v>
      </c>
      <c r="E13" s="13">
        <v>1560000</v>
      </c>
      <c r="F13" s="13">
        <v>1560000</v>
      </c>
      <c r="G13" s="12">
        <v>105.76271186440678</v>
      </c>
      <c r="H13" s="12">
        <v>105.76271186440678</v>
      </c>
    </row>
    <row r="14" spans="1:15" ht="18" customHeight="1" x14ac:dyDescent="0.25">
      <c r="A14" s="25">
        <f>A13+1</f>
        <v>5</v>
      </c>
      <c r="B14" s="26" t="s">
        <v>14</v>
      </c>
      <c r="C14" s="13">
        <v>550000</v>
      </c>
      <c r="D14" s="13">
        <v>550000</v>
      </c>
      <c r="E14" s="13">
        <v>550000</v>
      </c>
      <c r="F14" s="13">
        <v>550000</v>
      </c>
      <c r="G14" s="12">
        <v>100</v>
      </c>
      <c r="H14" s="12">
        <v>100</v>
      </c>
    </row>
    <row r="15" spans="1:15" ht="18" customHeight="1" x14ac:dyDescent="0.25">
      <c r="A15" s="25">
        <f>A14+1</f>
        <v>6</v>
      </c>
      <c r="B15" s="26" t="s">
        <v>15</v>
      </c>
      <c r="C15" s="13">
        <v>420000</v>
      </c>
      <c r="D15" s="13">
        <v>156200</v>
      </c>
      <c r="E15" s="13">
        <v>520000</v>
      </c>
      <c r="F15" s="13">
        <v>193400</v>
      </c>
      <c r="G15" s="13">
        <v>123.80952380952381</v>
      </c>
      <c r="H15" s="13">
        <v>123.8156209987196</v>
      </c>
    </row>
    <row r="16" spans="1:15" s="16" customFormat="1" ht="22.5" customHeight="1" x14ac:dyDescent="0.25">
      <c r="A16" s="27" t="s">
        <v>35</v>
      </c>
      <c r="B16" s="28" t="s">
        <v>36</v>
      </c>
      <c r="C16" s="15"/>
      <c r="D16" s="15"/>
      <c r="E16" s="15"/>
      <c r="F16" s="15"/>
      <c r="G16" s="15"/>
      <c r="H16" s="15"/>
    </row>
    <row r="17" spans="1:11" s="16" customFormat="1" ht="20.25" customHeight="1" x14ac:dyDescent="0.25">
      <c r="A17" s="27" t="s">
        <v>35</v>
      </c>
      <c r="B17" s="28" t="s">
        <v>37</v>
      </c>
      <c r="C17" s="15"/>
      <c r="D17" s="15"/>
      <c r="E17" s="15"/>
      <c r="F17" s="15"/>
      <c r="G17" s="15"/>
      <c r="H17" s="15"/>
    </row>
    <row r="18" spans="1:11" ht="18" customHeight="1" x14ac:dyDescent="0.25">
      <c r="A18" s="25">
        <f>A15+1</f>
        <v>7</v>
      </c>
      <c r="B18" s="26" t="s">
        <v>16</v>
      </c>
      <c r="C18" s="13">
        <v>225000</v>
      </c>
      <c r="D18" s="13">
        <v>225000</v>
      </c>
      <c r="E18" s="13">
        <v>235000</v>
      </c>
      <c r="F18" s="13">
        <v>235000</v>
      </c>
      <c r="G18" s="12">
        <v>104.44444444444444</v>
      </c>
      <c r="H18" s="12">
        <v>104.44444444444444</v>
      </c>
    </row>
    <row r="19" spans="1:11" ht="18.75" customHeight="1" x14ac:dyDescent="0.25">
      <c r="A19" s="25">
        <f>A18+1</f>
        <v>8</v>
      </c>
      <c r="B19" s="26" t="s">
        <v>38</v>
      </c>
      <c r="C19" s="13">
        <v>260000</v>
      </c>
      <c r="D19" s="13">
        <v>250000</v>
      </c>
      <c r="E19" s="13">
        <v>282800</v>
      </c>
      <c r="F19" s="13">
        <v>260000</v>
      </c>
      <c r="G19" s="12">
        <v>108.76923076923077</v>
      </c>
      <c r="H19" s="12">
        <v>104</v>
      </c>
    </row>
    <row r="20" spans="1:11" s="16" customFormat="1" ht="18" customHeight="1" x14ac:dyDescent="0.25">
      <c r="A20" s="29" t="s">
        <v>35</v>
      </c>
      <c r="B20" s="30" t="s">
        <v>39</v>
      </c>
      <c r="C20" s="15"/>
      <c r="D20" s="15"/>
      <c r="E20" s="15"/>
      <c r="F20" s="15"/>
      <c r="G20" s="14"/>
      <c r="H20" s="14"/>
    </row>
    <row r="21" spans="1:11" s="16" customFormat="1" ht="18" customHeight="1" x14ac:dyDescent="0.25">
      <c r="A21" s="29" t="s">
        <v>35</v>
      </c>
      <c r="B21" s="30" t="s">
        <v>40</v>
      </c>
      <c r="C21" s="15"/>
      <c r="D21" s="15"/>
      <c r="E21" s="15"/>
      <c r="F21" s="15"/>
      <c r="G21" s="14"/>
      <c r="H21" s="14"/>
    </row>
    <row r="22" spans="1:11" s="16" customFormat="1" ht="18" customHeight="1" x14ac:dyDescent="0.25">
      <c r="A22" s="29" t="s">
        <v>35</v>
      </c>
      <c r="B22" s="30" t="s">
        <v>41</v>
      </c>
      <c r="C22" s="15"/>
      <c r="D22" s="15"/>
      <c r="E22" s="15"/>
      <c r="F22" s="15"/>
      <c r="G22" s="14"/>
      <c r="H22" s="14"/>
    </row>
    <row r="23" spans="1:11" s="16" customFormat="1" ht="18" customHeight="1" x14ac:dyDescent="0.25">
      <c r="A23" s="29" t="s">
        <v>35</v>
      </c>
      <c r="B23" s="30" t="s">
        <v>42</v>
      </c>
      <c r="C23" s="15"/>
      <c r="D23" s="15"/>
      <c r="E23" s="15"/>
      <c r="F23" s="15"/>
      <c r="G23" s="14"/>
      <c r="H23" s="14"/>
    </row>
    <row r="24" spans="1:11" ht="18" customHeight="1" x14ac:dyDescent="0.25">
      <c r="A24" s="25">
        <f>A19+1</f>
        <v>9</v>
      </c>
      <c r="B24" s="26" t="s">
        <v>29</v>
      </c>
      <c r="C24" s="13"/>
      <c r="D24" s="13"/>
      <c r="E24" s="13"/>
      <c r="F24" s="13"/>
      <c r="G24" s="12"/>
      <c r="H24" s="12"/>
    </row>
    <row r="25" spans="1:11" ht="18" customHeight="1" x14ac:dyDescent="0.25">
      <c r="A25" s="25">
        <f>A24+1</f>
        <v>10</v>
      </c>
      <c r="B25" s="26" t="s">
        <v>30</v>
      </c>
      <c r="C25" s="13">
        <v>11000</v>
      </c>
      <c r="D25" s="13">
        <v>11000</v>
      </c>
      <c r="E25" s="13">
        <v>11000</v>
      </c>
      <c r="F25" s="13">
        <v>11000</v>
      </c>
      <c r="G25" s="12">
        <v>100</v>
      </c>
      <c r="H25" s="12">
        <v>100</v>
      </c>
    </row>
    <row r="26" spans="1:11" ht="18" customHeight="1" x14ac:dyDescent="0.25">
      <c r="A26" s="25">
        <f>A25+1</f>
        <v>11</v>
      </c>
      <c r="B26" s="26" t="s">
        <v>43</v>
      </c>
      <c r="C26" s="13">
        <v>120000</v>
      </c>
      <c r="D26" s="13">
        <v>120000</v>
      </c>
      <c r="E26" s="13">
        <v>95000</v>
      </c>
      <c r="F26" s="13">
        <v>95000</v>
      </c>
      <c r="G26" s="12">
        <v>79.166666666666671</v>
      </c>
      <c r="H26" s="12">
        <v>79.166666666666671</v>
      </c>
    </row>
    <row r="27" spans="1:11" ht="18" customHeight="1" x14ac:dyDescent="0.25">
      <c r="A27" s="25">
        <f>A26+1</f>
        <v>12</v>
      </c>
      <c r="B27" s="26" t="s">
        <v>17</v>
      </c>
      <c r="C27" s="13">
        <v>1500000</v>
      </c>
      <c r="D27" s="13">
        <v>1500000</v>
      </c>
      <c r="E27" s="13">
        <v>800000</v>
      </c>
      <c r="F27" s="13">
        <v>800000</v>
      </c>
      <c r="G27" s="12">
        <v>53.333333333333336</v>
      </c>
      <c r="H27" s="12">
        <v>53.333333333333336</v>
      </c>
    </row>
    <row r="28" spans="1:11" ht="30" customHeight="1" x14ac:dyDescent="0.25">
      <c r="A28" s="25">
        <f>A27+1</f>
        <v>13</v>
      </c>
      <c r="B28" s="26" t="s">
        <v>18</v>
      </c>
      <c r="C28" s="13"/>
      <c r="D28" s="13"/>
      <c r="E28" s="13"/>
      <c r="F28" s="13"/>
      <c r="G28" s="12"/>
      <c r="H28" s="12"/>
    </row>
    <row r="29" spans="1:11" ht="18" customHeight="1" x14ac:dyDescent="0.25">
      <c r="A29" s="25">
        <v>14</v>
      </c>
      <c r="B29" s="26" t="s">
        <v>44</v>
      </c>
      <c r="C29" s="13">
        <v>14000</v>
      </c>
      <c r="D29" s="13">
        <v>14000</v>
      </c>
      <c r="E29" s="13">
        <v>17000</v>
      </c>
      <c r="F29" s="13">
        <v>17000</v>
      </c>
      <c r="G29" s="12">
        <v>121.42857142857143</v>
      </c>
      <c r="H29" s="12">
        <v>121.42857142857143</v>
      </c>
    </row>
    <row r="30" spans="1:11" ht="18" customHeight="1" x14ac:dyDescent="0.25">
      <c r="A30" s="25">
        <v>15</v>
      </c>
      <c r="B30" s="26" t="s">
        <v>45</v>
      </c>
      <c r="C30" s="13">
        <v>150000</v>
      </c>
      <c r="D30" s="13">
        <v>114800</v>
      </c>
      <c r="E30" s="13">
        <v>163000</v>
      </c>
      <c r="F30" s="13">
        <v>128000</v>
      </c>
      <c r="G30" s="12">
        <v>108.66666666666667</v>
      </c>
      <c r="H30" s="12">
        <v>111.49825783972125</v>
      </c>
    </row>
    <row r="31" spans="1:11" ht="18" customHeight="1" x14ac:dyDescent="0.25">
      <c r="A31" s="25">
        <v>16</v>
      </c>
      <c r="B31" s="26" t="s">
        <v>19</v>
      </c>
      <c r="C31" s="13">
        <v>110000</v>
      </c>
      <c r="D31" s="13">
        <v>70000</v>
      </c>
      <c r="E31" s="13">
        <v>98321</v>
      </c>
      <c r="F31" s="13">
        <v>61321</v>
      </c>
      <c r="G31" s="13">
        <v>89.382727272727266</v>
      </c>
      <c r="H31" s="13">
        <v>87.601428571428571</v>
      </c>
      <c r="I31" s="4"/>
      <c r="K31" s="4"/>
    </row>
    <row r="32" spans="1:11" ht="15.75" x14ac:dyDescent="0.25">
      <c r="A32" s="25">
        <v>17</v>
      </c>
      <c r="B32" s="26" t="s">
        <v>20</v>
      </c>
      <c r="C32" s="13">
        <v>27000</v>
      </c>
      <c r="D32" s="13">
        <v>27000</v>
      </c>
      <c r="E32" s="13">
        <v>25000</v>
      </c>
      <c r="F32" s="13">
        <v>25000</v>
      </c>
      <c r="G32" s="12">
        <v>92.592592592592595</v>
      </c>
      <c r="H32" s="12">
        <v>92.592592592592595</v>
      </c>
    </row>
    <row r="33" spans="1:8" ht="68.25" customHeight="1" x14ac:dyDescent="0.25">
      <c r="A33" s="31">
        <v>18</v>
      </c>
      <c r="B33" s="32" t="s">
        <v>46</v>
      </c>
      <c r="C33" s="13"/>
      <c r="D33" s="13"/>
      <c r="E33" s="13"/>
      <c r="F33" s="13"/>
      <c r="G33" s="12"/>
      <c r="H33" s="12"/>
    </row>
    <row r="34" spans="1:8" s="7" customFormat="1" ht="18" customHeight="1" x14ac:dyDescent="0.25">
      <c r="A34" s="23" t="s">
        <v>21</v>
      </c>
      <c r="B34" s="24" t="s">
        <v>47</v>
      </c>
      <c r="C34" s="9"/>
      <c r="D34" s="9"/>
      <c r="E34" s="9"/>
      <c r="F34" s="9"/>
      <c r="G34" s="8"/>
      <c r="H34" s="8"/>
    </row>
    <row r="35" spans="1:8" s="7" customFormat="1" ht="18" customHeight="1" x14ac:dyDescent="0.25">
      <c r="A35" s="23" t="s">
        <v>22</v>
      </c>
      <c r="B35" s="24" t="s">
        <v>23</v>
      </c>
      <c r="C35" s="9">
        <v>1800000</v>
      </c>
      <c r="D35" s="9">
        <v>0</v>
      </c>
      <c r="E35" s="9">
        <v>1820000</v>
      </c>
      <c r="F35" s="9"/>
      <c r="G35" s="8">
        <v>101.11111111111111</v>
      </c>
      <c r="H35" s="8"/>
    </row>
    <row r="36" spans="1:8" ht="18" customHeight="1" x14ac:dyDescent="0.25">
      <c r="A36" s="25">
        <v>1</v>
      </c>
      <c r="B36" s="26" t="s">
        <v>48</v>
      </c>
      <c r="C36" s="17"/>
      <c r="D36" s="17"/>
      <c r="E36" s="17"/>
      <c r="F36" s="17"/>
      <c r="G36" s="18"/>
      <c r="H36" s="18"/>
    </row>
    <row r="37" spans="1:8" ht="18" customHeight="1" x14ac:dyDescent="0.25">
      <c r="A37" s="25">
        <f>A36+1</f>
        <v>2</v>
      </c>
      <c r="B37" s="26" t="s">
        <v>24</v>
      </c>
      <c r="C37" s="17"/>
      <c r="D37" s="17"/>
      <c r="E37" s="17"/>
      <c r="F37" s="17"/>
      <c r="G37" s="18"/>
      <c r="H37" s="18"/>
    </row>
    <row r="38" spans="1:8" ht="18" customHeight="1" x14ac:dyDescent="0.25">
      <c r="A38" s="25">
        <f>A37+1</f>
        <v>3</v>
      </c>
      <c r="B38" s="26" t="s">
        <v>25</v>
      </c>
      <c r="C38" s="17"/>
      <c r="D38" s="17"/>
      <c r="E38" s="17"/>
      <c r="F38" s="17"/>
      <c r="G38" s="18"/>
      <c r="H38" s="18"/>
    </row>
    <row r="39" spans="1:8" ht="30.75" customHeight="1" x14ac:dyDescent="0.25">
      <c r="A39" s="25">
        <f>A38+1</f>
        <v>4</v>
      </c>
      <c r="B39" s="26" t="s">
        <v>49</v>
      </c>
      <c r="C39" s="17"/>
      <c r="D39" s="17"/>
      <c r="E39" s="17"/>
      <c r="F39" s="17"/>
      <c r="G39" s="18"/>
      <c r="H39" s="18"/>
    </row>
    <row r="40" spans="1:8" ht="30.75" customHeight="1" x14ac:dyDescent="0.25">
      <c r="A40" s="25">
        <v>5</v>
      </c>
      <c r="B40" s="26" t="s">
        <v>50</v>
      </c>
      <c r="C40" s="17"/>
      <c r="D40" s="17"/>
      <c r="E40" s="17"/>
      <c r="F40" s="17"/>
      <c r="G40" s="18"/>
      <c r="H40" s="18"/>
    </row>
    <row r="41" spans="1:8" ht="18" customHeight="1" x14ac:dyDescent="0.25">
      <c r="A41" s="25">
        <v>6</v>
      </c>
      <c r="B41" s="26" t="s">
        <v>51</v>
      </c>
      <c r="C41" s="17"/>
      <c r="D41" s="17"/>
      <c r="E41" s="17"/>
      <c r="F41" s="17"/>
      <c r="G41" s="18"/>
      <c r="H41" s="18"/>
    </row>
    <row r="42" spans="1:8" s="7" customFormat="1" ht="18" customHeight="1" x14ac:dyDescent="0.25">
      <c r="A42" s="33" t="s">
        <v>26</v>
      </c>
      <c r="B42" s="34" t="s">
        <v>27</v>
      </c>
      <c r="C42" s="19"/>
      <c r="D42" s="20"/>
      <c r="E42" s="19"/>
      <c r="F42" s="19"/>
      <c r="G42" s="19"/>
      <c r="H42" s="19"/>
    </row>
  </sheetData>
  <mergeCells count="16">
    <mergeCell ref="C5:D5"/>
    <mergeCell ref="E5:F5"/>
    <mergeCell ref="G5:H5"/>
    <mergeCell ref="A5:A7"/>
    <mergeCell ref="B5:B7"/>
    <mergeCell ref="C6:C7"/>
    <mergeCell ref="D6:D7"/>
    <mergeCell ref="E6:E7"/>
    <mergeCell ref="F6:F7"/>
    <mergeCell ref="G6:G7"/>
    <mergeCell ref="H6:H7"/>
    <mergeCell ref="A1:B1"/>
    <mergeCell ref="F1:H1"/>
    <mergeCell ref="A2:H2"/>
    <mergeCell ref="A3:H3"/>
    <mergeCell ref="G4:H4"/>
  </mergeCells>
  <printOptions horizontalCentered="1"/>
  <pageMargins left="0.31496062992125984" right="0.15748031496062992" top="0.82677165354330717"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177999-7FD1-4A8A-BD33-1592E6CBE925}"/>
</file>

<file path=customXml/itemProps2.xml><?xml version="1.0" encoding="utf-8"?>
<ds:datastoreItem xmlns:ds="http://schemas.openxmlformats.org/officeDocument/2006/customXml" ds:itemID="{BAF981C9-C833-450A-965C-68B84A01CD8D}"/>
</file>

<file path=customXml/itemProps3.xml><?xml version="1.0" encoding="utf-8"?>
<ds:datastoreItem xmlns:ds="http://schemas.openxmlformats.org/officeDocument/2006/customXml" ds:itemID="{62D478D8-2905-4DA3-A7FC-D83050B524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2020-12-07T02:31:08Z</dcterms:created>
  <dcterms:modified xsi:type="dcterms:W3CDTF">2021-04-05T09:52:46Z</dcterms:modified>
</cp:coreProperties>
</file>