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40" yWindow="120" windowWidth="23640" windowHeight="9540"/>
  </bookViews>
  <sheets>
    <sheet name="bao cao" sheetId="1" r:id="rId1"/>
  </sheets>
  <calcPr calcId="144525"/>
</workbook>
</file>

<file path=xl/calcChain.xml><?xml version="1.0" encoding="utf-8"?>
<calcChain xmlns="http://schemas.openxmlformats.org/spreadsheetml/2006/main">
  <c r="A30" i="1" l="1"/>
  <c r="A31" i="1" s="1"/>
  <c r="A32" i="1" s="1"/>
  <c r="A33" i="1" s="1"/>
  <c r="A34" i="1" s="1"/>
  <c r="A35" i="1" s="1"/>
  <c r="A36" i="1" s="1"/>
  <c r="A37" i="1" s="1"/>
  <c r="A38" i="1" s="1"/>
</calcChain>
</file>

<file path=xl/sharedStrings.xml><?xml version="1.0" encoding="utf-8"?>
<sst xmlns="http://schemas.openxmlformats.org/spreadsheetml/2006/main" count="65" uniqueCount="53">
  <si>
    <t>UBND TỈNH HÀ NAM</t>
  </si>
  <si>
    <t>Biểu số 65/CK-NSNN</t>
  </si>
  <si>
    <t>(Quyết toán đã được Hội đồng nhân dân phê chuẩn)</t>
  </si>
  <si>
    <t>Đơn vị: Triệu đồng</t>
  </si>
  <si>
    <t>STT</t>
  </si>
  <si>
    <t>NỘI DUNG</t>
  </si>
  <si>
    <t>DỰ TOÁN</t>
  </si>
  <si>
    <t>QUYẾT TOÁN</t>
  </si>
  <si>
    <t>SO SÁNH (%)</t>
  </si>
  <si>
    <t>TỔNG CHI NGÂN SÁCH ĐỊA PHƯƠNG</t>
  </si>
  <si>
    <t>A</t>
  </si>
  <si>
    <t>CHI BỔ SUNG CÂN ĐỐI CHO NGÂN SÁCH HUYỆN</t>
  </si>
  <si>
    <t>B</t>
  </si>
  <si>
    <t>CHI NGÂN SÁCH CẤP TỈNH THEO LĨNH VỰC</t>
  </si>
  <si>
    <t>Trong đó:</t>
  </si>
  <si>
    <t>I</t>
  </si>
  <si>
    <t>Chi đầu tư phát triển</t>
  </si>
  <si>
    <t>Chi đầu tư cho các dự án</t>
  </si>
  <si>
    <t>1.1</t>
  </si>
  <si>
    <t>Chi giáo dục - đào tạo và dạy nghề</t>
  </si>
  <si>
    <t>1.2</t>
  </si>
  <si>
    <t>Chi khoa học và công nghệ</t>
  </si>
  <si>
    <t>1.3</t>
  </si>
  <si>
    <t>Chi y tế, dân số và gia đình</t>
  </si>
  <si>
    <t>1.4</t>
  </si>
  <si>
    <t>Chi văn hóa thông tin</t>
  </si>
  <si>
    <t>1.5</t>
  </si>
  <si>
    <t>Chi phát thanh, truyền hình, thông tấn</t>
  </si>
  <si>
    <t>1.6</t>
  </si>
  <si>
    <t>Chi thể dục thể thao</t>
  </si>
  <si>
    <t>1.7</t>
  </si>
  <si>
    <t>Chi bảo vệ môi trường</t>
  </si>
  <si>
    <t>1.8</t>
  </si>
  <si>
    <t>Chi các hoạt động kinh tế</t>
  </si>
  <si>
    <t>1.9</t>
  </si>
  <si>
    <t>Chi hoạt động của cơ quan quản lý nhà nước, đảng, đoàn thể</t>
  </si>
  <si>
    <t>1.10</t>
  </si>
  <si>
    <t>Chi bảo đảm xã hội</t>
  </si>
  <si>
    <t>Chi đầu tư và hỗ trợ vốn cho các doanh nghiệp cung cấp sản phẩm, dịch vụ công ích do Nhà nước đặt hàng, các tổ chức kinh tế, các tổ chức tài chính của địa phương theo quy định của pháp luật</t>
  </si>
  <si>
    <t>Chi đầu tư phát triển khác</t>
  </si>
  <si>
    <t>II</t>
  </si>
  <si>
    <t>Chi thường xuyên</t>
  </si>
  <si>
    <t>III</t>
  </si>
  <si>
    <t>Chi trả nợ lãi các khoản do chính quyền địa phương vay</t>
  </si>
  <si>
    <t>IV</t>
  </si>
  <si>
    <t>Chi bổ sung quỹ dự trữ tài chính</t>
  </si>
  <si>
    <t>V</t>
  </si>
  <si>
    <t>Dự phòng ngân sách</t>
  </si>
  <si>
    <t>VI</t>
  </si>
  <si>
    <t>Chi tạo nguồn, điều chỉnh tiền lương</t>
  </si>
  <si>
    <t>C</t>
  </si>
  <si>
    <t>CHI CHUYỂN NGUỒN SANG NĂM SAU</t>
  </si>
  <si>
    <t>QUYẾT TOÁN CHI NGÂN SÁCH CẤP TỈNH THEO TỪNG LĨNH VỰC NĂM 2023</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</si>
</sst>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3" formatCode="_-* #,##0.00\ _₫_-;\-* #,##0.00\ _₫_-;_-* &quot;-&quot;??\ _₫_-;_-@_-"/>
    <numFmt numFmtId="164" formatCode="_(* #,##0.00_);_(* \(#,##0.00\);_(* &quot;-&quot;??_);_(@_)"/>
    <numFmt numFmtId="165" formatCode="_(* #,##0_);_(* \(#,##0\);_(* &quot;-&quot;??_);_(@_)"/>
    <numFmt numFmtId="166" formatCode="_(&quot;$&quot;* #,##0.00_);_(&quot;$&quot;* \(#,##0.00\);_(&quot;$&quot;* &quot;-&quot;??_);_(@_)"/>
    <numFmt numFmtId="167" formatCode="###,###"/>
    <numFmt numFmtId="168" formatCode="#,###;\-#,###;&quot;&quot;;_(@_)"/>
    <numFmt numFmtId="170" formatCode="_-* #,##0\ _₫_-;\-* #,##0\ _₫_-;_-* &quot;-&quot;??\ _₫_-;_-@_-"/>
  </numFmts>
  <fonts count="19">
    <font>
      <sz val="11"/>
      <color theme="1"/>
      <name val="Calibri"/>
      <family val="2"/>
      <scheme val="minor"/>
    </font>
    <font>
      <sz val="12"/>
      <color theme="1"/>
      <name val="Times New Roman"/>
      <family val="2"/>
      <charset val="163"/>
    </font>
    <font>
      <b/>
      <sz val="12"/>
      <name val="Times New Roman"/>
      <family val="1"/>
    </font>
    <font>
      <sz val="11"/>
      <name val="Times New Roman"/>
      <family val="1"/>
      <charset val="163"/>
    </font>
    <font>
      <sz val="13"/>
      <name val="Times New Roman"/>
      <family val="1"/>
      <charset val="163"/>
    </font>
    <font>
      <b/>
      <sz val="13"/>
      <name val="Times New Roman"/>
      <family val="1"/>
      <charset val="163"/>
    </font>
    <font>
      <b/>
      <sz val="12"/>
      <name val="Times New Roman"/>
      <family val="1"/>
      <charset val="163"/>
    </font>
    <font>
      <i/>
      <sz val="12"/>
      <name val="Times New Roman"/>
      <family val="1"/>
      <charset val="163"/>
    </font>
    <font>
      <i/>
      <sz val="13"/>
      <name val="Times New Roman"/>
      <family val="1"/>
      <charset val="163"/>
    </font>
    <font>
      <b/>
      <sz val="10"/>
      <name val="Times New Roman"/>
      <family val="1"/>
      <charset val="163"/>
    </font>
    <font>
      <sz val="10"/>
      <name val="Times New Roman"/>
      <family val="1"/>
      <charset val="163"/>
    </font>
    <font>
      <i/>
      <sz val="10"/>
      <name val="Times New Roman"/>
      <family val="1"/>
      <charset val="163"/>
    </font>
    <font>
      <sz val="13"/>
      <name val="VnTime"/>
    </font>
    <font>
      <sz val="13"/>
      <name val=".VnTime"/>
      <family val="2"/>
    </font>
    <font>
      <sz val="12"/>
      <name val=".VnTime"/>
      <family val="2"/>
    </font>
    <font>
      <sz val="10"/>
      <name val="Arial"/>
      <family val="2"/>
      <charset val="163"/>
    </font>
    <font>
      <sz val="12"/>
      <name val=".VnArial Narrow"/>
      <family val="2"/>
    </font>
    <font>
      <sz val="11"/>
      <color theme="1"/>
      <name val="Calibri"/>
      <family val="2"/>
      <charset val="163"/>
      <scheme val="minor"/>
    </font>
    <font>
      <b/>
      <sz val="10"/>
      <name val="Times New Roman"/>
      <family val="1"/>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s>
  <cellStyleXfs count="13">
    <xf numFmtId="0" fontId="0" fillId="0" borderId="0"/>
    <xf numFmtId="43" fontId="1" fillId="0" borderId="0" applyFont="0" applyFill="0" applyBorder="0" applyAlignment="0" applyProtection="0"/>
    <xf numFmtId="0" fontId="3" fillId="0" borderId="0"/>
    <xf numFmtId="164" fontId="3" fillId="0" borderId="0" applyFont="0" applyFill="0" applyBorder="0" applyAlignment="0" applyProtection="0"/>
    <xf numFmtId="166" fontId="3" fillId="0" borderId="0" applyFont="0" applyFill="0" applyBorder="0" applyAlignment="0" applyProtection="0"/>
    <xf numFmtId="0" fontId="12" fillId="0" borderId="0"/>
    <xf numFmtId="168" fontId="13" fillId="0" borderId="0" applyFont="0" applyFill="0" applyBorder="0" applyAlignment="0" applyProtection="0"/>
    <xf numFmtId="0" fontId="14" fillId="0" borderId="0"/>
    <xf numFmtId="0" fontId="15" fillId="0" borderId="0"/>
    <xf numFmtId="0" fontId="16" fillId="0" borderId="0"/>
    <xf numFmtId="0" fontId="17" fillId="0" borderId="0"/>
    <xf numFmtId="0" fontId="14" fillId="0" borderId="0"/>
    <xf numFmtId="0" fontId="16" fillId="0" borderId="0"/>
  </cellStyleXfs>
  <cellXfs count="46">
    <xf numFmtId="0" fontId="0" fillId="0" borderId="0" xfId="0"/>
    <xf numFmtId="0" fontId="2" fillId="0" borderId="0" xfId="0" applyFont="1" applyFill="1" applyAlignment="1">
      <alignment horizontal="left" vertical="center"/>
    </xf>
    <xf numFmtId="0" fontId="4" fillId="0" borderId="0" xfId="2" applyFont="1" applyFill="1" applyAlignment="1">
      <alignment vertical="center"/>
    </xf>
    <xf numFmtId="165" fontId="5" fillId="0" borderId="0" xfId="3" applyNumberFormat="1" applyFont="1" applyFill="1" applyAlignment="1">
      <alignment horizontal="right" vertical="center"/>
    </xf>
    <xf numFmtId="0" fontId="5" fillId="0" borderId="0" xfId="2" applyFont="1" applyFill="1" applyAlignment="1">
      <alignment vertical="center"/>
    </xf>
    <xf numFmtId="165" fontId="5" fillId="0" borderId="0" xfId="3" applyNumberFormat="1" applyFont="1" applyFill="1" applyAlignment="1">
      <alignment vertical="center"/>
    </xf>
    <xf numFmtId="0" fontId="6" fillId="0" borderId="0" xfId="2" applyFont="1" applyFill="1" applyAlignment="1">
      <alignment horizontal="center" vertical="center"/>
    </xf>
    <xf numFmtId="0" fontId="7" fillId="0" borderId="0" xfId="2" applyFont="1" applyFill="1" applyAlignment="1">
      <alignment horizontal="center" vertical="center"/>
    </xf>
    <xf numFmtId="0" fontId="7" fillId="0" borderId="0" xfId="2" applyFont="1" applyFill="1" applyAlignment="1">
      <alignment horizontal="center" vertical="center"/>
    </xf>
    <xf numFmtId="0" fontId="4" fillId="0" borderId="0" xfId="2" applyFont="1" applyFill="1" applyAlignment="1">
      <alignment horizontal="right" vertical="center"/>
    </xf>
    <xf numFmtId="166" fontId="8" fillId="0" borderId="0" xfId="4" applyFont="1" applyFill="1" applyAlignment="1">
      <alignment horizontal="right" vertical="center"/>
    </xf>
    <xf numFmtId="165" fontId="7" fillId="0" borderId="0" xfId="3" applyNumberFormat="1" applyFont="1" applyFill="1" applyAlignment="1">
      <alignment horizontal="right" vertical="center"/>
    </xf>
    <xf numFmtId="0" fontId="9" fillId="0" borderId="1" xfId="2" applyFont="1" applyFill="1" applyBorder="1" applyAlignment="1">
      <alignment horizontal="center" vertical="center" wrapText="1"/>
    </xf>
    <xf numFmtId="165" fontId="9" fillId="0" borderId="1" xfId="3" applyNumberFormat="1" applyFont="1" applyFill="1" applyBorder="1" applyAlignment="1">
      <alignment horizontal="center" vertical="center" wrapText="1"/>
    </xf>
    <xf numFmtId="0" fontId="3" fillId="0" borderId="0" xfId="2" applyFont="1" applyFill="1" applyAlignment="1">
      <alignment horizontal="center" vertical="center"/>
    </xf>
    <xf numFmtId="0" fontId="9" fillId="0" borderId="2" xfId="2" applyFont="1" applyFill="1" applyBorder="1" applyAlignment="1">
      <alignment horizontal="center" vertical="center" wrapText="1"/>
    </xf>
    <xf numFmtId="0" fontId="9" fillId="0" borderId="2" xfId="2" applyFont="1" applyFill="1" applyBorder="1" applyAlignment="1">
      <alignment horizontal="left" vertical="center" wrapText="1"/>
    </xf>
    <xf numFmtId="0" fontId="9" fillId="0" borderId="3" xfId="2" applyFont="1" applyFill="1" applyBorder="1" applyAlignment="1">
      <alignment horizontal="center" vertical="center" wrapText="1"/>
    </xf>
    <xf numFmtId="0" fontId="9" fillId="0" borderId="3" xfId="2" applyFont="1" applyFill="1" applyBorder="1" applyAlignment="1">
      <alignment horizontal="left" vertical="center" wrapText="1"/>
    </xf>
    <xf numFmtId="0" fontId="10" fillId="0" borderId="3" xfId="2" applyFont="1" applyFill="1" applyBorder="1" applyAlignment="1">
      <alignment horizontal="left" vertical="center" wrapText="1"/>
    </xf>
    <xf numFmtId="0" fontId="9" fillId="0" borderId="3" xfId="2" applyFont="1" applyFill="1" applyBorder="1" applyAlignment="1">
      <alignment vertical="center" wrapText="1"/>
    </xf>
    <xf numFmtId="0" fontId="10" fillId="0" borderId="3" xfId="0" applyFont="1" applyFill="1" applyBorder="1" applyAlignment="1">
      <alignment horizontal="center" vertical="center" wrapText="1"/>
    </xf>
    <xf numFmtId="167" fontId="10" fillId="0" borderId="3" xfId="0" applyNumberFormat="1" applyFont="1" applyFill="1" applyBorder="1" applyAlignment="1">
      <alignment vertical="center" wrapText="1"/>
    </xf>
    <xf numFmtId="167" fontId="11" fillId="0" borderId="3" xfId="0" applyNumberFormat="1" applyFont="1" applyFill="1" applyBorder="1" applyAlignment="1">
      <alignment vertical="center" wrapText="1"/>
    </xf>
    <xf numFmtId="0" fontId="10" fillId="0" borderId="3" xfId="5" applyFont="1" applyFill="1" applyBorder="1" applyAlignment="1">
      <alignment horizontal="center" vertical="center" wrapText="1"/>
    </xf>
    <xf numFmtId="167" fontId="10" fillId="0" borderId="3" xfId="5" applyNumberFormat="1" applyFont="1" applyFill="1" applyBorder="1" applyAlignment="1">
      <alignment vertical="center" wrapText="1"/>
    </xf>
    <xf numFmtId="167" fontId="10" fillId="0" borderId="3" xfId="5" applyNumberFormat="1" applyFont="1" applyFill="1" applyBorder="1" applyAlignment="1">
      <alignment horizontal="justify" vertical="center" wrapText="1"/>
    </xf>
    <xf numFmtId="0" fontId="10" fillId="0" borderId="3" xfId="2" applyFont="1" applyFill="1" applyBorder="1" applyAlignment="1">
      <alignment horizontal="center" vertical="center" wrapText="1"/>
    </xf>
    <xf numFmtId="0" fontId="11" fillId="0" borderId="3" xfId="2" applyFont="1" applyFill="1" applyBorder="1" applyAlignment="1">
      <alignment vertical="center" wrapText="1"/>
    </xf>
    <xf numFmtId="0" fontId="9" fillId="0" borderId="3" xfId="0" applyFont="1" applyFill="1" applyBorder="1" applyAlignment="1">
      <alignment vertical="center" wrapText="1"/>
    </xf>
    <xf numFmtId="0" fontId="9" fillId="0" borderId="3" xfId="0" applyFont="1" applyFill="1" applyBorder="1" applyAlignment="1">
      <alignment horizontal="center" vertical="center"/>
    </xf>
    <xf numFmtId="0" fontId="9" fillId="0" borderId="4" xfId="0" applyFont="1" applyFill="1" applyBorder="1" applyAlignment="1">
      <alignment horizontal="center" vertical="center"/>
    </xf>
    <xf numFmtId="0" fontId="9" fillId="0" borderId="4" xfId="0" applyFont="1" applyFill="1" applyBorder="1" applyAlignment="1">
      <alignment vertical="center"/>
    </xf>
    <xf numFmtId="165" fontId="4" fillId="0" borderId="0" xfId="3" applyNumberFormat="1" applyFont="1" applyFill="1" applyAlignment="1">
      <alignment vertical="center"/>
    </xf>
    <xf numFmtId="170" fontId="9" fillId="0" borderId="2" xfId="1" applyNumberFormat="1" applyFont="1" applyFill="1" applyBorder="1" applyAlignment="1">
      <alignment horizontal="center" vertical="center" wrapText="1"/>
    </xf>
    <xf numFmtId="170" fontId="9" fillId="0" borderId="2" xfId="1" applyNumberFormat="1" applyFont="1" applyFill="1" applyBorder="1" applyAlignment="1">
      <alignment vertical="center"/>
    </xf>
    <xf numFmtId="170" fontId="9" fillId="0" borderId="3" xfId="1" applyNumberFormat="1" applyFont="1" applyFill="1" applyBorder="1" applyAlignment="1">
      <alignment horizontal="center" vertical="center" wrapText="1"/>
    </xf>
    <xf numFmtId="170" fontId="9" fillId="0" borderId="3" xfId="1" applyNumberFormat="1" applyFont="1" applyFill="1" applyBorder="1" applyAlignment="1">
      <alignment vertical="center"/>
    </xf>
    <xf numFmtId="170" fontId="11" fillId="0" borderId="3" xfId="1" applyNumberFormat="1" applyFont="1" applyFill="1" applyBorder="1" applyAlignment="1">
      <alignment horizontal="left" vertical="center" wrapText="1"/>
    </xf>
    <xf numFmtId="170" fontId="9" fillId="0" borderId="3" xfId="1" applyNumberFormat="1" applyFont="1" applyFill="1" applyBorder="1" applyAlignment="1">
      <alignment vertical="center" wrapText="1"/>
    </xf>
    <xf numFmtId="170" fontId="10" fillId="0" borderId="3" xfId="1" applyNumberFormat="1" applyFont="1" applyFill="1" applyBorder="1" applyAlignment="1">
      <alignment vertical="center" wrapText="1"/>
    </xf>
    <xf numFmtId="170" fontId="11" fillId="0" borderId="3" xfId="1" applyNumberFormat="1" applyFont="1" applyFill="1" applyBorder="1" applyAlignment="1">
      <alignment vertical="center" wrapText="1"/>
    </xf>
    <xf numFmtId="170" fontId="10" fillId="0" borderId="3" xfId="1" applyNumberFormat="1" applyFont="1" applyFill="1" applyBorder="1" applyAlignment="1">
      <alignment vertical="center"/>
    </xf>
    <xf numFmtId="170" fontId="9" fillId="0" borderId="4" xfId="1" applyNumberFormat="1" applyFont="1" applyFill="1" applyBorder="1" applyAlignment="1">
      <alignment vertical="center"/>
    </xf>
    <xf numFmtId="170" fontId="18" fillId="0" borderId="3" xfId="1" applyNumberFormat="1" applyFont="1" applyFill="1" applyBorder="1" applyAlignment="1">
      <alignment vertical="center" wrapText="1"/>
    </xf>
    <xf numFmtId="170" fontId="18" fillId="0" borderId="3" xfId="1" applyNumberFormat="1" applyFont="1" applyFill="1" applyBorder="1" applyAlignment="1">
      <alignment vertical="center"/>
    </xf>
  </cellXfs>
  <cellStyles count="13">
    <cellStyle name="Comma" xfId="1" builtinId="3"/>
    <cellStyle name="Comma 2" xfId="3"/>
    <cellStyle name="Currency 2" xfId="4"/>
    <cellStyle name="HAI" xfId="6"/>
    <cellStyle name="Normal" xfId="0" builtinId="0"/>
    <cellStyle name="Normal 2" xfId="7"/>
    <cellStyle name="Normal 3" xfId="8"/>
    <cellStyle name="Normal 4" xfId="9"/>
    <cellStyle name="Normal 5" xfId="10"/>
    <cellStyle name="Normal 6" xfId="11"/>
    <cellStyle name="Normal 7" xfId="2"/>
    <cellStyle name="Normal 8" xfId="12"/>
    <cellStyle name="Normal_Chi NSTW NSDP 2002 - PL"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3"/>
  <sheetViews>
    <sheetView tabSelected="1" workbookViewId="0">
      <selection activeCell="B13" sqref="B13"/>
    </sheetView>
  </sheetViews>
  <sheetFormatPr defaultColWidth="11.7109375" defaultRowHeight="16.5"/>
  <cols>
    <col min="1" max="1" width="7.140625" style="2" customWidth="1"/>
    <col min="2" max="2" width="66.5703125" style="2" customWidth="1"/>
    <col min="3" max="4" width="16.28515625" style="2" customWidth="1"/>
    <col min="5" max="5" width="16.28515625" style="33" customWidth="1"/>
    <col min="6" max="16384" width="11.7109375" style="2"/>
  </cols>
  <sheetData>
    <row r="1" spans="1:5">
      <c r="A1" s="1" t="s">
        <v>0</v>
      </c>
      <c r="E1" s="3" t="s">
        <v>1</v>
      </c>
    </row>
    <row r="2" spans="1:5">
      <c r="A2" s="4"/>
      <c r="E2" s="5"/>
    </row>
    <row r="3" spans="1:5">
      <c r="A3" s="6" t="s">
        <v>52</v>
      </c>
      <c r="B3" s="6"/>
      <c r="C3" s="6"/>
      <c r="D3" s="6"/>
      <c r="E3" s="6"/>
    </row>
    <row r="4" spans="1:5">
      <c r="A4" s="7" t="s">
        <v>2</v>
      </c>
      <c r="B4" s="7"/>
      <c r="C4" s="7"/>
      <c r="D4" s="7"/>
      <c r="E4" s="7"/>
    </row>
    <row r="5" spans="1:5">
      <c r="A5" s="8"/>
      <c r="B5" s="8"/>
      <c r="C5" s="8"/>
      <c r="D5" s="8"/>
      <c r="E5" s="8"/>
    </row>
    <row r="6" spans="1:5">
      <c r="A6" s="9"/>
      <c r="B6" s="10"/>
      <c r="C6" s="10"/>
      <c r="D6" s="10"/>
      <c r="E6" s="11" t="s">
        <v>3</v>
      </c>
    </row>
    <row r="7" spans="1:5" s="14" customFormat="1" ht="41.25" customHeight="1">
      <c r="A7" s="12" t="s">
        <v>4</v>
      </c>
      <c r="B7" s="12" t="s">
        <v>5</v>
      </c>
      <c r="C7" s="12" t="s">
        <v>6</v>
      </c>
      <c r="D7" s="12" t="s">
        <v>7</v>
      </c>
      <c r="E7" s="13" t="s">
        <v>8</v>
      </c>
    </row>
    <row r="8" spans="1:5" s="4" customFormat="1" ht="18" customHeight="1">
      <c r="A8" s="15"/>
      <c r="B8" s="16" t="s">
        <v>9</v>
      </c>
      <c r="C8" s="34">
        <v>12881875</v>
      </c>
      <c r="D8" s="34">
        <v>20527060.482844003</v>
      </c>
      <c r="E8" s="35">
        <v>159.34839053199943</v>
      </c>
    </row>
    <row r="9" spans="1:5" s="4" customFormat="1" ht="18" customHeight="1">
      <c r="A9" s="17" t="s">
        <v>10</v>
      </c>
      <c r="B9" s="18" t="s">
        <v>11</v>
      </c>
      <c r="C9" s="36">
        <v>4677120</v>
      </c>
      <c r="D9" s="36">
        <v>6047560.9829799999</v>
      </c>
      <c r="E9" s="37">
        <v>129.30095834573413</v>
      </c>
    </row>
    <row r="10" spans="1:5" s="4" customFormat="1" ht="18" customHeight="1">
      <c r="A10" s="17" t="s">
        <v>12</v>
      </c>
      <c r="B10" s="18" t="s">
        <v>13</v>
      </c>
      <c r="C10" s="36"/>
      <c r="D10" s="36"/>
      <c r="E10" s="37"/>
    </row>
    <row r="11" spans="1:5" s="4" customFormat="1" ht="18" customHeight="1">
      <c r="A11" s="17"/>
      <c r="B11" s="19" t="s">
        <v>14</v>
      </c>
      <c r="C11" s="38"/>
      <c r="D11" s="38"/>
      <c r="E11" s="37"/>
    </row>
    <row r="12" spans="1:5" s="4" customFormat="1" ht="18" customHeight="1">
      <c r="A12" s="17" t="s">
        <v>15</v>
      </c>
      <c r="B12" s="20" t="s">
        <v>16</v>
      </c>
      <c r="C12" s="39">
        <v>2565462</v>
      </c>
      <c r="D12" s="39">
        <v>2110701.5773369996</v>
      </c>
      <c r="E12" s="37">
        <v>82.273741623808874</v>
      </c>
    </row>
    <row r="13" spans="1:5" s="4" customFormat="1" ht="18" customHeight="1">
      <c r="A13" s="21">
        <v>1</v>
      </c>
      <c r="B13" s="22" t="s">
        <v>17</v>
      </c>
      <c r="C13" s="40"/>
      <c r="D13" s="40">
        <v>1956701.5773369998</v>
      </c>
      <c r="E13" s="37"/>
    </row>
    <row r="14" spans="1:5" s="4" customFormat="1" ht="18" customHeight="1">
      <c r="A14" s="21"/>
      <c r="B14" s="23" t="s">
        <v>14</v>
      </c>
      <c r="C14" s="41"/>
      <c r="D14" s="41"/>
      <c r="E14" s="37"/>
    </row>
    <row r="15" spans="1:5" s="4" customFormat="1" ht="18" customHeight="1">
      <c r="A15" s="24" t="s">
        <v>18</v>
      </c>
      <c r="B15" s="25" t="s">
        <v>19</v>
      </c>
      <c r="C15" s="40"/>
      <c r="D15" s="40">
        <v>31229.909</v>
      </c>
      <c r="E15" s="37"/>
    </row>
    <row r="16" spans="1:5" s="4" customFormat="1" ht="18" customHeight="1">
      <c r="A16" s="24" t="s">
        <v>20</v>
      </c>
      <c r="B16" s="25" t="s">
        <v>21</v>
      </c>
      <c r="C16" s="40"/>
      <c r="D16" s="40">
        <v>0</v>
      </c>
      <c r="E16" s="37"/>
    </row>
    <row r="17" spans="1:5" s="4" customFormat="1" ht="18" customHeight="1">
      <c r="A17" s="24" t="s">
        <v>22</v>
      </c>
      <c r="B17" s="25" t="s">
        <v>23</v>
      </c>
      <c r="C17" s="40"/>
      <c r="D17" s="40">
        <v>47202.290974000003</v>
      </c>
      <c r="E17" s="37"/>
    </row>
    <row r="18" spans="1:5" s="4" customFormat="1" ht="18" customHeight="1">
      <c r="A18" s="24" t="s">
        <v>24</v>
      </c>
      <c r="B18" s="25" t="s">
        <v>25</v>
      </c>
      <c r="C18" s="40"/>
      <c r="D18" s="40">
        <v>45388.870999999999</v>
      </c>
      <c r="E18" s="37"/>
    </row>
    <row r="19" spans="1:5" s="4" customFormat="1" ht="18" customHeight="1">
      <c r="A19" s="24" t="s">
        <v>26</v>
      </c>
      <c r="B19" s="25" t="s">
        <v>27</v>
      </c>
      <c r="C19" s="40"/>
      <c r="D19" s="40">
        <v>110.974</v>
      </c>
      <c r="E19" s="37"/>
    </row>
    <row r="20" spans="1:5" s="4" customFormat="1" ht="18" customHeight="1">
      <c r="A20" s="24" t="s">
        <v>28</v>
      </c>
      <c r="B20" s="25" t="s">
        <v>29</v>
      </c>
      <c r="C20" s="40"/>
      <c r="D20" s="40">
        <v>483019.44699999999</v>
      </c>
      <c r="E20" s="37"/>
    </row>
    <row r="21" spans="1:5" s="4" customFormat="1" ht="18" customHeight="1">
      <c r="A21" s="24" t="s">
        <v>30</v>
      </c>
      <c r="B21" s="25" t="s">
        <v>31</v>
      </c>
      <c r="C21" s="40"/>
      <c r="D21" s="40">
        <v>0</v>
      </c>
      <c r="E21" s="37"/>
    </row>
    <row r="22" spans="1:5" s="4" customFormat="1" ht="18" customHeight="1">
      <c r="A22" s="24" t="s">
        <v>32</v>
      </c>
      <c r="B22" s="25" t="s">
        <v>33</v>
      </c>
      <c r="C22" s="40"/>
      <c r="D22" s="40">
        <v>1218957.2478759999</v>
      </c>
      <c r="E22" s="37"/>
    </row>
    <row r="23" spans="1:5" s="4" customFormat="1" ht="18" customHeight="1">
      <c r="A23" s="24" t="s">
        <v>34</v>
      </c>
      <c r="B23" s="25" t="s">
        <v>35</v>
      </c>
      <c r="C23" s="40"/>
      <c r="D23" s="40">
        <v>80140.093185999998</v>
      </c>
      <c r="E23" s="37"/>
    </row>
    <row r="24" spans="1:5" s="4" customFormat="1" ht="18" customHeight="1">
      <c r="A24" s="24" t="s">
        <v>36</v>
      </c>
      <c r="B24" s="25" t="s">
        <v>37</v>
      </c>
      <c r="C24" s="40"/>
      <c r="D24" s="40"/>
      <c r="E24" s="37"/>
    </row>
    <row r="25" spans="1:5" s="4" customFormat="1" ht="38.25">
      <c r="A25" s="24">
        <v>2</v>
      </c>
      <c r="B25" s="26" t="s">
        <v>38</v>
      </c>
      <c r="C25" s="40"/>
      <c r="D25" s="40">
        <v>30000</v>
      </c>
      <c r="E25" s="37"/>
    </row>
    <row r="26" spans="1:5" s="4" customFormat="1" ht="18" customHeight="1">
      <c r="A26" s="21">
        <v>3</v>
      </c>
      <c r="B26" s="22" t="s">
        <v>39</v>
      </c>
      <c r="C26" s="40"/>
      <c r="D26" s="40">
        <v>124000</v>
      </c>
      <c r="E26" s="37"/>
    </row>
    <row r="27" spans="1:5" s="4" customFormat="1" ht="18" customHeight="1">
      <c r="A27" s="17" t="s">
        <v>40</v>
      </c>
      <c r="B27" s="20" t="s">
        <v>41</v>
      </c>
      <c r="C27" s="39">
        <v>2059487</v>
      </c>
      <c r="D27" s="39">
        <v>1750727.7662739998</v>
      </c>
      <c r="E27" s="37">
        <v>85.007954227144907</v>
      </c>
    </row>
    <row r="28" spans="1:5" ht="18" customHeight="1">
      <c r="A28" s="27"/>
      <c r="B28" s="28" t="s">
        <v>14</v>
      </c>
      <c r="C28" s="41"/>
      <c r="D28" s="41"/>
      <c r="E28" s="42"/>
    </row>
    <row r="29" spans="1:5" ht="18" customHeight="1">
      <c r="A29" s="27">
        <v>1</v>
      </c>
      <c r="B29" s="25" t="s">
        <v>19</v>
      </c>
      <c r="C29" s="40">
        <v>323986</v>
      </c>
      <c r="D29" s="40">
        <v>288469.05168799998</v>
      </c>
      <c r="E29" s="42">
        <v>89.037505228003681</v>
      </c>
    </row>
    <row r="30" spans="1:5" ht="18" customHeight="1">
      <c r="A30" s="27">
        <f t="shared" ref="A30:A38" si="0">+A29+1</f>
        <v>2</v>
      </c>
      <c r="B30" s="25" t="s">
        <v>21</v>
      </c>
      <c r="C30" s="40">
        <v>32571</v>
      </c>
      <c r="D30" s="40">
        <v>10180.236172000001</v>
      </c>
      <c r="E30" s="42">
        <v>31.255522311258481</v>
      </c>
    </row>
    <row r="31" spans="1:5" ht="18" customHeight="1">
      <c r="A31" s="27">
        <f t="shared" si="0"/>
        <v>3</v>
      </c>
      <c r="B31" s="25" t="s">
        <v>23</v>
      </c>
      <c r="C31" s="40">
        <v>402061</v>
      </c>
      <c r="D31" s="40">
        <v>475164.73662400001</v>
      </c>
      <c r="E31" s="42">
        <v>118.1822501122964</v>
      </c>
    </row>
    <row r="32" spans="1:5" ht="18" customHeight="1">
      <c r="A32" s="27">
        <f t="shared" si="0"/>
        <v>4</v>
      </c>
      <c r="B32" s="25" t="s">
        <v>25</v>
      </c>
      <c r="C32" s="40">
        <v>48108</v>
      </c>
      <c r="D32" s="40">
        <v>51322.752242000002</v>
      </c>
      <c r="E32" s="42">
        <v>106.68236518250602</v>
      </c>
    </row>
    <row r="33" spans="1:5" ht="18" customHeight="1">
      <c r="A33" s="27">
        <f t="shared" si="0"/>
        <v>5</v>
      </c>
      <c r="B33" s="25" t="s">
        <v>27</v>
      </c>
      <c r="C33" s="40">
        <v>24253</v>
      </c>
      <c r="D33" s="40">
        <v>27273.537532999999</v>
      </c>
      <c r="E33" s="42">
        <v>112.45428414216798</v>
      </c>
    </row>
    <row r="34" spans="1:5" ht="18" customHeight="1">
      <c r="A34" s="27">
        <f t="shared" si="0"/>
        <v>6</v>
      </c>
      <c r="B34" s="25" t="s">
        <v>29</v>
      </c>
      <c r="C34" s="40">
        <v>15372</v>
      </c>
      <c r="D34" s="40">
        <v>15795.243506999999</v>
      </c>
      <c r="E34" s="42">
        <v>102.75334053473848</v>
      </c>
    </row>
    <row r="35" spans="1:5" ht="18" customHeight="1">
      <c r="A35" s="27">
        <f t="shared" si="0"/>
        <v>7</v>
      </c>
      <c r="B35" s="25" t="s">
        <v>31</v>
      </c>
      <c r="C35" s="40">
        <v>86340</v>
      </c>
      <c r="D35" s="40">
        <v>55451.746647</v>
      </c>
      <c r="E35" s="42">
        <v>64.224862922168171</v>
      </c>
    </row>
    <row r="36" spans="1:5" ht="18" customHeight="1">
      <c r="A36" s="27">
        <f t="shared" si="0"/>
        <v>8</v>
      </c>
      <c r="B36" s="25" t="s">
        <v>33</v>
      </c>
      <c r="C36" s="40">
        <v>286973</v>
      </c>
      <c r="D36" s="40">
        <v>222810.30864</v>
      </c>
      <c r="E36" s="42">
        <v>77.641558139615924</v>
      </c>
    </row>
    <row r="37" spans="1:5" ht="18" customHeight="1">
      <c r="A37" s="27">
        <f t="shared" si="0"/>
        <v>9</v>
      </c>
      <c r="B37" s="25" t="s">
        <v>35</v>
      </c>
      <c r="C37" s="40">
        <v>355833</v>
      </c>
      <c r="D37" s="40">
        <v>344492.76865599997</v>
      </c>
      <c r="E37" s="42">
        <v>96.813046753954808</v>
      </c>
    </row>
    <row r="38" spans="1:5" ht="18" customHeight="1">
      <c r="A38" s="27">
        <f t="shared" si="0"/>
        <v>10</v>
      </c>
      <c r="B38" s="25" t="s">
        <v>37</v>
      </c>
      <c r="C38" s="40">
        <v>123360</v>
      </c>
      <c r="D38" s="40">
        <v>48617.838020000003</v>
      </c>
      <c r="E38" s="42">
        <v>39.411347292477302</v>
      </c>
    </row>
    <row r="39" spans="1:5" ht="18" customHeight="1">
      <c r="A39" s="17" t="s">
        <v>42</v>
      </c>
      <c r="B39" s="29" t="s">
        <v>43</v>
      </c>
      <c r="C39" s="44">
        <v>8700</v>
      </c>
      <c r="D39" s="44">
        <v>8933.0869619999994</v>
      </c>
      <c r="E39" s="45">
        <v>102.67916048275862</v>
      </c>
    </row>
    <row r="40" spans="1:5" ht="18" customHeight="1">
      <c r="A40" s="30" t="s">
        <v>44</v>
      </c>
      <c r="B40" s="29" t="s">
        <v>45</v>
      </c>
      <c r="C40" s="44">
        <v>1000</v>
      </c>
      <c r="D40" s="44">
        <v>1000</v>
      </c>
      <c r="E40" s="45">
        <v>100</v>
      </c>
    </row>
    <row r="41" spans="1:5" ht="18" customHeight="1">
      <c r="A41" s="30" t="s">
        <v>46</v>
      </c>
      <c r="B41" s="29" t="s">
        <v>47</v>
      </c>
      <c r="C41" s="44">
        <v>90073</v>
      </c>
      <c r="D41" s="40"/>
      <c r="E41" s="42"/>
    </row>
    <row r="42" spans="1:5" s="4" customFormat="1" ht="18" customHeight="1">
      <c r="A42" s="30" t="s">
        <v>48</v>
      </c>
      <c r="B42" s="29" t="s">
        <v>49</v>
      </c>
      <c r="C42" s="37"/>
      <c r="D42" s="37"/>
      <c r="E42" s="37"/>
    </row>
    <row r="43" spans="1:5" s="4" customFormat="1" ht="18" customHeight="1">
      <c r="A43" s="31" t="s">
        <v>50</v>
      </c>
      <c r="B43" s="32" t="s">
        <v>51</v>
      </c>
      <c r="C43" s="43"/>
      <c r="D43" s="43">
        <v>8022442.0977780009</v>
      </c>
      <c r="E43" s="43"/>
    </row>
  </sheetData>
  <mergeCells count="2">
    <mergeCell ref="A3:E3"/>
    <mergeCell ref="A4:E4"/>
  </mergeCells>
  <pageMargins left="0.7" right="0.7" top="0.75" bottom="0.75" header="0.3" footer="0.3"/>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AA8BA842-D25B-497D-A633-50F05CBC3E94}"/>
</file>

<file path=customXml/itemProps2.xml><?xml version="1.0" encoding="utf-8"?>
<ds:datastoreItem xmlns:ds="http://schemas.openxmlformats.org/officeDocument/2006/customXml" ds:itemID="{30FEC1A1-07E3-4A25-A23D-888587818E56}"/>
</file>

<file path=customXml/itemProps3.xml><?xml version="1.0" encoding="utf-8"?>
<ds:datastoreItem xmlns:ds="http://schemas.openxmlformats.org/officeDocument/2006/customXml" ds:itemID="{859901B1-CE5D-41A5-9A27-F79DF098B5A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bao cao</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dcterms:created xsi:type="dcterms:W3CDTF">2025-01-13T07:35:31Z</dcterms:created>
  <dcterms:modified xsi:type="dcterms:W3CDTF">2025-01-13T07:38:57Z</dcterms:modified>
</cp:coreProperties>
</file>