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2760" yWindow="32760" windowWidth="19200" windowHeight="11385"/>
  </bookViews>
  <sheets>
    <sheet name="Bao cao" sheetId="1" r:id="rId1"/>
  </sheets>
  <calcPr calcId="144525"/>
</workbook>
</file>

<file path=xl/calcChain.xml><?xml version="1.0" encoding="utf-8"?>
<calcChain xmlns="http://schemas.openxmlformats.org/spreadsheetml/2006/main">
  <c r="A30" i="1" l="1"/>
  <c r="A31" i="1"/>
  <c r="A32" i="1" s="1"/>
  <c r="A33" i="1" s="1"/>
  <c r="A34" i="1" s="1"/>
  <c r="A35" i="1" s="1"/>
  <c r="A36" i="1" s="1"/>
  <c r="A37" i="1" s="1"/>
  <c r="A38" i="1" s="1"/>
</calcChain>
</file>

<file path=xl/sharedStrings.xml><?xml version="1.0" encoding="utf-8"?>
<sst xmlns="http://schemas.openxmlformats.org/spreadsheetml/2006/main" count="65" uniqueCount="53">
  <si>
    <t>Đơn vị: Triệu đồng</t>
  </si>
  <si>
    <t>STT</t>
  </si>
  <si>
    <t>NỘI DUNG</t>
  </si>
  <si>
    <t>A</t>
  </si>
  <si>
    <t>B</t>
  </si>
  <si>
    <t>I</t>
  </si>
  <si>
    <t>II</t>
  </si>
  <si>
    <t>III</t>
  </si>
  <si>
    <t>IV</t>
  </si>
  <si>
    <t>V</t>
  </si>
  <si>
    <t>Chi thường xuyên</t>
  </si>
  <si>
    <t>Chi trả nợ lãi các khoản do chính quyền địa phương vay</t>
  </si>
  <si>
    <t>Chi bổ sung quỹ dự trữ tài chính</t>
  </si>
  <si>
    <t>Dự phòng ngân sách</t>
  </si>
  <si>
    <t>Chi tạo nguồn, điều chỉnh tiền lương</t>
  </si>
  <si>
    <t>C</t>
  </si>
  <si>
    <t>SO SÁNH (%)</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</si>
  <si>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</si>
  <si>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</si>
  <si>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</si>
  <si>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</si>
  <si>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</si>
  <si>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</si>
  <si>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</si>
  <si>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</si>
  <si>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CHUYỂN NGUỒN SANG NĂM SAU</t>
  </si>
  <si>
    <t>DỰ TOÁN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</si>
  <si>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</si>
  <si>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</si>
  <si>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</si>
  <si>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</si>
  <si>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</si>
  <si>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</si>
  <si>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</si>
  <si>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</si>
  <si>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</si>
  <si>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</si>
  <si>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</si>
  <si>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</si>
  <si>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</si>
  <si>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</si>
  <si>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</si>
  <si>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</si>
  <si>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</si>
  <si>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</si>
  <si>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</si>
  <si>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</si>
  <si>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(Quyết toán đã được Hội đồng nhân dân phê chuẩn)</t>
  </si>
  <si>
    <t>QUYẾT TOÁN</t>
  </si>
  <si>
    <t>Biểu số 65/CK-NSNN</t>
  </si>
  <si>
    <t>TỔNG CHI NGÂN SÁCH ĐỊA PHƯƠNG</t>
  </si>
  <si>
    <t>UBND TỈNH HÀ NAM</t>
  </si>
  <si>
    <t>QUYẾT TOÁN CHI NGÂN SÁCH CẤP TỈNH THEO TỪNG LĨNH VỰC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</si>
</sst>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quot;$&quot;* #,##0.00_);_(&quot;$&quot;* \(#,##0.00\);_(&quot;$&quot;* &quot;-&quot;??_);_(@_)"/>
    <numFmt numFmtId="165" formatCode="_(* #,##0.00_);_(* \(#,##0.00\);_(* &quot;-&quot;??_);_(@_)"/>
    <numFmt numFmtId="166" formatCode="###,###"/>
    <numFmt numFmtId="167" formatCode="_(* #,##0_);_(* \(#,##0\);_(* &quot;-&quot;??_);_(@_)"/>
    <numFmt numFmtId="168" formatCode="#,###;\-#,###;&quot;&quot;;_(@_)"/>
    <numFmt numFmtId="169" formatCode="_-* #,##0\ _₫_-;\-* #,##0\ _₫_-;_-* &quot;-&quot;??\ _₫_-;_-@_-"/>
  </numFmts>
  <fonts count="20">
    <font>
      <sz val="11"/>
      <color theme="1"/>
      <name val="Calibri"/>
      <family val="2"/>
      <scheme val="minor"/>
    </font>
    <font>
      <sz val="12"/>
      <name val=".VnArial Narrow"/>
      <family val="2"/>
    </font>
    <font>
      <sz val="12"/>
      <name val=".VnArial Narrow"/>
      <family val="2"/>
    </font>
    <font>
      <b/>
      <sz val="12"/>
      <name val="Times New Roman"/>
      <family val="1"/>
      <charset val="163"/>
    </font>
    <font>
      <b/>
      <sz val="12"/>
      <name val="Times New Roman"/>
      <family val="1"/>
    </font>
    <font>
      <sz val="12"/>
      <name val=".VnTime"/>
      <family val="2"/>
    </font>
    <font>
      <sz val="10"/>
      <name val="Arial"/>
      <family val="2"/>
      <charset val="163"/>
    </font>
    <font>
      <sz val="12"/>
      <name val="Times New Roman"/>
      <family val="1"/>
      <charset val="163"/>
    </font>
    <font>
      <i/>
      <sz val="12"/>
      <name val="Times New Roman"/>
      <family val="1"/>
      <charset val="163"/>
    </font>
    <font>
      <i/>
      <sz val="13"/>
      <name val="Times New Roman"/>
      <family val="1"/>
      <charset val="163"/>
    </font>
    <font>
      <b/>
      <sz val="13"/>
      <name val="Times New Roman"/>
      <family val="1"/>
      <charset val="163"/>
    </font>
    <font>
      <sz val="13"/>
      <name val="Times New Roman"/>
      <family val="1"/>
      <charset val="163"/>
    </font>
    <font>
      <sz val="13"/>
      <name val=".VnTime"/>
      <family val="2"/>
    </font>
    <font>
      <sz val="11"/>
      <name val="Times New Roman"/>
      <family val="1"/>
      <charset val="163"/>
    </font>
    <font>
      <sz val="13"/>
      <name val="VnTime"/>
    </font>
    <font>
      <b/>
      <sz val="11"/>
      <name val="Times New Roman"/>
      <family val="1"/>
      <charset val="163"/>
    </font>
    <font>
      <sz val="11"/>
      <color theme="1"/>
      <name val="Calibri"/>
      <family val="2"/>
      <charset val="163"/>
      <scheme val="minor"/>
    </font>
    <font>
      <sz val="11"/>
      <color theme="1"/>
      <name val="Calibri"/>
      <family val="2"/>
      <scheme val="minor"/>
    </font>
    <font>
      <b/>
      <sz val="10"/>
      <name val="Times New Roman"/>
      <family val="1"/>
    </font>
    <font>
      <sz val="10"/>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64"/>
      </bottom>
      <diagonal/>
    </border>
    <border>
      <left style="thin">
        <color indexed="64"/>
      </left>
      <right style="thin">
        <color indexed="8"/>
      </right>
      <top style="hair">
        <color indexed="8"/>
      </top>
      <bottom style="thin">
        <color indexed="64"/>
      </bottom>
      <diagonal/>
    </border>
  </borders>
  <cellStyleXfs count="14">
    <xf numFmtId="0" fontId="0" fillId="0" borderId="0"/>
    <xf numFmtId="165" fontId="13" fillId="0" borderId="0" applyFont="0" applyFill="0" applyBorder="0" applyAlignment="0" applyProtection="0"/>
    <xf numFmtId="164" fontId="13" fillId="0" borderId="0" applyFont="0" applyFill="0" applyBorder="0" applyAlignment="0" applyProtection="0"/>
    <xf numFmtId="168" fontId="12" fillId="0" borderId="0" applyFont="0" applyFill="0" applyBorder="0" applyAlignment="0" applyProtection="0"/>
    <xf numFmtId="0" fontId="5" fillId="0" borderId="0"/>
    <xf numFmtId="0" fontId="6" fillId="0" borderId="0"/>
    <xf numFmtId="0" fontId="2" fillId="0" borderId="0"/>
    <xf numFmtId="0" fontId="16" fillId="0" borderId="0"/>
    <xf numFmtId="0" fontId="5" fillId="0" borderId="0"/>
    <xf numFmtId="0" fontId="13" fillId="0" borderId="0"/>
    <xf numFmtId="0" fontId="1" fillId="0" borderId="0"/>
    <xf numFmtId="0" fontId="14" fillId="0" borderId="0"/>
    <xf numFmtId="43" fontId="17" fillId="0" borderId="0" applyFont="0" applyFill="0" applyBorder="0" applyAlignment="0" applyProtection="0"/>
    <xf numFmtId="0" fontId="5" fillId="0" borderId="0"/>
  </cellStyleXfs>
  <cellXfs count="50">
    <xf numFmtId="0" fontId="0" fillId="0" borderId="0" xfId="0"/>
    <xf numFmtId="166" fontId="7" fillId="0" borderId="1" xfId="11" applyNumberFormat="1" applyFont="1" applyFill="1" applyBorder="1" applyAlignment="1">
      <alignment vertical="center" wrapText="1"/>
    </xf>
    <xf numFmtId="0" fontId="7" fillId="0" borderId="1" xfId="11" applyFont="1" applyFill="1" applyBorder="1" applyAlignment="1">
      <alignment horizontal="center" vertical="center" wrapText="1"/>
    </xf>
    <xf numFmtId="0" fontId="15" fillId="0" borderId="2" xfId="9" applyFont="1" applyFill="1" applyBorder="1" applyAlignment="1">
      <alignment horizontal="center" vertical="center" wrapText="1"/>
    </xf>
    <xf numFmtId="167" fontId="15" fillId="0" borderId="2" xfId="1" applyNumberFormat="1" applyFont="1" applyFill="1" applyBorder="1" applyAlignment="1">
      <alignment horizontal="center" vertical="center" wrapText="1"/>
    </xf>
    <xf numFmtId="166" fontId="7" fillId="0" borderId="1" xfId="0" applyNumberFormat="1" applyFont="1" applyFill="1" applyBorder="1" applyAlignment="1">
      <alignment vertical="center" wrapText="1"/>
    </xf>
    <xf numFmtId="166" fontId="8" fillId="0" borderId="1" xfId="0" applyNumberFormat="1" applyFont="1" applyFill="1" applyBorder="1" applyAlignment="1">
      <alignment vertical="center" wrapText="1"/>
    </xf>
    <xf numFmtId="0" fontId="4" fillId="0" borderId="0" xfId="0" applyFont="1" applyFill="1" applyAlignment="1">
      <alignment horizontal="left" vertical="center"/>
    </xf>
    <xf numFmtId="0" fontId="11" fillId="0" borderId="0" xfId="9" applyFont="1" applyFill="1" applyAlignment="1">
      <alignment vertical="center"/>
    </xf>
    <xf numFmtId="167" fontId="10" fillId="0" borderId="0" xfId="1" applyNumberFormat="1" applyFont="1" applyFill="1" applyAlignment="1">
      <alignment horizontal="right" vertical="center"/>
    </xf>
    <xf numFmtId="0" fontId="10" fillId="0" borderId="0" xfId="9" applyFont="1" applyFill="1" applyAlignment="1">
      <alignment vertical="center"/>
    </xf>
    <xf numFmtId="167" fontId="10" fillId="0" borderId="0" xfId="1" applyNumberFormat="1" applyFont="1" applyFill="1" applyAlignment="1">
      <alignment vertical="center"/>
    </xf>
    <xf numFmtId="0" fontId="8" fillId="0" borderId="0" xfId="9" applyFont="1" applyFill="1" applyAlignment="1">
      <alignment horizontal="center" vertical="center"/>
    </xf>
    <xf numFmtId="0" fontId="11" fillId="0" borderId="0" xfId="9" applyFont="1" applyFill="1" applyAlignment="1">
      <alignment horizontal="right" vertical="center"/>
    </xf>
    <xf numFmtId="164" fontId="9" fillId="0" borderId="0" xfId="2" applyFont="1" applyFill="1" applyAlignment="1">
      <alignment horizontal="right" vertical="center"/>
    </xf>
    <xf numFmtId="167" fontId="8" fillId="0" borderId="0" xfId="1" applyNumberFormat="1" applyFont="1" applyFill="1" applyAlignment="1">
      <alignment horizontal="right" vertical="center"/>
    </xf>
    <xf numFmtId="0" fontId="13" fillId="0" borderId="0" xfId="9" applyFont="1" applyFill="1" applyAlignment="1">
      <alignment horizontal="center" vertical="center"/>
    </xf>
    <xf numFmtId="0" fontId="15" fillId="0" borderId="3" xfId="9" applyFont="1" applyFill="1" applyBorder="1" applyAlignment="1">
      <alignment horizontal="center" vertical="center" wrapText="1"/>
    </xf>
    <xf numFmtId="0" fontId="15" fillId="0" borderId="3" xfId="9" applyFont="1" applyFill="1" applyBorder="1" applyAlignment="1">
      <alignment horizontal="left" vertical="center" wrapText="1"/>
    </xf>
    <xf numFmtId="0" fontId="15" fillId="0" borderId="1" xfId="9" applyFont="1" applyFill="1" applyBorder="1" applyAlignment="1">
      <alignment horizontal="center" vertical="center" wrapText="1"/>
    </xf>
    <xf numFmtId="0" fontId="15" fillId="0" borderId="1" xfId="9" applyFont="1" applyFill="1" applyBorder="1" applyAlignment="1">
      <alignment horizontal="left" vertical="center" wrapText="1"/>
    </xf>
    <xf numFmtId="0" fontId="3" fillId="0" borderId="1" xfId="9" applyFont="1" applyFill="1" applyBorder="1" applyAlignment="1">
      <alignment horizontal="center" vertical="center" wrapText="1"/>
    </xf>
    <xf numFmtId="0" fontId="7" fillId="0" borderId="1" xfId="9" applyFont="1" applyFill="1" applyBorder="1" applyAlignment="1">
      <alignment horizontal="left" vertical="center" wrapText="1"/>
    </xf>
    <xf numFmtId="0" fontId="3" fillId="0" borderId="1" xfId="9" applyFont="1" applyFill="1" applyBorder="1" applyAlignment="1">
      <alignment vertical="center" wrapText="1"/>
    </xf>
    <xf numFmtId="0" fontId="7" fillId="0" borderId="1" xfId="0" applyFont="1" applyFill="1" applyBorder="1" applyAlignment="1">
      <alignment horizontal="center" vertical="center" wrapText="1"/>
    </xf>
    <xf numFmtId="166" fontId="7" fillId="0" borderId="1" xfId="11" applyNumberFormat="1" applyFont="1" applyFill="1" applyBorder="1" applyAlignment="1">
      <alignment horizontal="justify" vertical="center" wrapText="1"/>
    </xf>
    <xf numFmtId="0" fontId="7" fillId="0" borderId="1" xfId="9" applyFont="1" applyFill="1" applyBorder="1" applyAlignment="1">
      <alignment horizontal="center" vertical="center" wrapText="1"/>
    </xf>
    <xf numFmtId="0" fontId="8" fillId="0" borderId="1" xfId="9" applyFont="1" applyFill="1" applyBorder="1" applyAlignment="1">
      <alignment vertical="center" wrapText="1"/>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167" fontId="11" fillId="0" borderId="0" xfId="1" applyNumberFormat="1" applyFont="1" applyFill="1" applyAlignment="1">
      <alignment vertical="center"/>
    </xf>
    <xf numFmtId="0" fontId="3" fillId="0" borderId="1" xfId="0" applyFont="1" applyFill="1" applyBorder="1" applyAlignment="1">
      <alignment vertical="center" wrapText="1"/>
    </xf>
    <xf numFmtId="169" fontId="18" fillId="0" borderId="5" xfId="12" applyNumberFormat="1" applyFont="1" applyBorder="1" applyAlignment="1">
      <alignment horizontal="right" vertical="center" wrapText="1"/>
    </xf>
    <xf numFmtId="0" fontId="18" fillId="0" borderId="5" xfId="12" applyNumberFormat="1" applyFont="1" applyBorder="1" applyAlignment="1">
      <alignment vertical="center" wrapText="1"/>
    </xf>
    <xf numFmtId="169" fontId="18" fillId="0" borderId="5" xfId="12" applyNumberFormat="1" applyFont="1" applyBorder="1" applyAlignment="1">
      <alignment vertical="center" wrapText="1"/>
    </xf>
    <xf numFmtId="169" fontId="18" fillId="0" borderId="6" xfId="12" applyNumberFormat="1" applyFont="1" applyBorder="1" applyAlignment="1">
      <alignment horizontal="right" vertical="center" wrapText="1"/>
    </xf>
    <xf numFmtId="3" fontId="19" fillId="0" borderId="1" xfId="13" applyNumberFormat="1" applyFont="1" applyBorder="1" applyAlignment="1">
      <alignment horizontal="right" vertical="center"/>
    </xf>
    <xf numFmtId="169" fontId="19" fillId="0" borderId="6" xfId="12" applyNumberFormat="1" applyFont="1" applyBorder="1" applyAlignment="1">
      <alignment horizontal="right" vertical="center" wrapText="1"/>
    </xf>
    <xf numFmtId="169" fontId="19" fillId="0" borderId="5" xfId="12" applyNumberFormat="1" applyFont="1" applyBorder="1" applyAlignment="1">
      <alignment vertical="center" wrapText="1"/>
    </xf>
    <xf numFmtId="3" fontId="19" fillId="0" borderId="1" xfId="13" applyNumberFormat="1" applyFont="1" applyFill="1" applyBorder="1" applyAlignment="1">
      <alignment horizontal="right" vertical="center"/>
    </xf>
    <xf numFmtId="169" fontId="18" fillId="0" borderId="5" xfId="12" applyNumberFormat="1" applyFont="1" applyFill="1" applyBorder="1" applyAlignment="1">
      <alignment vertical="center" wrapText="1"/>
    </xf>
    <xf numFmtId="3" fontId="18" fillId="0" borderId="1" xfId="13" applyNumberFormat="1" applyFont="1" applyBorder="1" applyAlignment="1">
      <alignment horizontal="right" vertical="center"/>
    </xf>
    <xf numFmtId="3" fontId="18" fillId="0" borderId="1" xfId="13" applyNumberFormat="1" applyFont="1" applyFill="1" applyBorder="1" applyAlignment="1">
      <alignment horizontal="right" vertical="center"/>
    </xf>
    <xf numFmtId="3" fontId="18" fillId="0" borderId="4" xfId="13" applyNumberFormat="1" applyFont="1" applyFill="1" applyBorder="1" applyAlignment="1">
      <alignment horizontal="right" vertical="center"/>
    </xf>
    <xf numFmtId="169" fontId="18" fillId="0" borderId="7" xfId="12" applyNumberFormat="1" applyFont="1" applyFill="1" applyBorder="1" applyAlignment="1">
      <alignment vertical="center" wrapText="1"/>
    </xf>
    <xf numFmtId="169" fontId="18" fillId="0" borderId="8" xfId="12" applyNumberFormat="1" applyFont="1" applyBorder="1" applyAlignment="1">
      <alignment horizontal="right" vertical="center" wrapText="1"/>
    </xf>
    <xf numFmtId="0" fontId="3" fillId="0" borderId="0" xfId="9" applyFont="1" applyFill="1" applyAlignment="1">
      <alignment horizontal="center" vertical="center"/>
    </xf>
    <xf numFmtId="0" fontId="8" fillId="0" borderId="0" xfId="9" applyFont="1" applyFill="1" applyAlignment="1">
      <alignment horizontal="center" vertical="center"/>
    </xf>
    <xf numFmtId="169" fontId="19" fillId="0" borderId="5" xfId="12" applyNumberFormat="1" applyFont="1" applyFill="1" applyBorder="1" applyAlignment="1">
      <alignment vertical="center" wrapText="1"/>
    </xf>
  </cellXfs>
  <cellStyles count="14">
    <cellStyle name="Comma" xfId="12" builtinId="3"/>
    <cellStyle name="Comma 2" xfId="1"/>
    <cellStyle name="Currency 2" xfId="2"/>
    <cellStyle name="HAI" xfId="3"/>
    <cellStyle name="Normal" xfId="0" builtinId="0"/>
    <cellStyle name="Normal 2" xfId="4"/>
    <cellStyle name="Normal 2 3" xfId="13"/>
    <cellStyle name="Normal 3" xfId="5"/>
    <cellStyle name="Normal 4" xfId="6"/>
    <cellStyle name="Normal 5" xfId="7"/>
    <cellStyle name="Normal 6" xfId="8"/>
    <cellStyle name="Normal 7" xfId="9"/>
    <cellStyle name="Normal 8" xfId="10"/>
    <cellStyle name="Normal_Chi NSTW NSDP 2002 - PL"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workbookViewId="0">
      <selection activeCell="C43" sqref="C43:E43"/>
    </sheetView>
  </sheetViews>
  <sheetFormatPr defaultColWidth="11.7109375" defaultRowHeight="16.5"/>
  <cols>
    <col min="1" max="1" width="10.140625" style="8" customWidth="1"/>
    <col min="2" max="2" width="62.42578125" style="8" customWidth="1"/>
    <col min="3" max="3" width="12.42578125" style="8" customWidth="1"/>
    <col min="4" max="4" width="11.85546875" style="8" customWidth="1"/>
    <col min="5" max="5" width="12.7109375" style="31" customWidth="1"/>
    <col min="6" max="7" width="11.7109375" style="8"/>
    <col min="8" max="8" width="25.85546875" style="8" customWidth="1"/>
    <col min="9" max="16384" width="11.7109375" style="8"/>
  </cols>
  <sheetData>
    <row r="1" spans="1:5">
      <c r="A1" s="7" t="s">
        <v>51</v>
      </c>
      <c r="E1" s="9" t="s">
        <v>49</v>
      </c>
    </row>
    <row r="2" spans="1:5">
      <c r="A2" s="10"/>
      <c r="E2" s="11"/>
    </row>
    <row r="3" spans="1:5">
      <c r="A3" s="47" t="s">
        <v>52</v>
      </c>
      <c r="B3" s="47"/>
      <c r="C3" s="47"/>
      <c r="D3" s="47"/>
      <c r="E3" s="47"/>
    </row>
    <row r="4" spans="1:5">
      <c r="A4" s="48" t="s">
        <v>47</v>
      </c>
      <c r="B4" s="48"/>
      <c r="C4" s="48"/>
      <c r="D4" s="48"/>
      <c r="E4" s="48"/>
    </row>
    <row r="5" spans="1:5">
      <c r="A5" s="12"/>
      <c r="B5" s="12"/>
      <c r="C5" s="12"/>
      <c r="D5" s="12"/>
      <c r="E5" s="12"/>
    </row>
    <row r="6" spans="1:5">
      <c r="A6" s="13"/>
      <c r="B6" s="14"/>
      <c r="C6" s="14"/>
      <c r="D6" s="14"/>
      <c r="E6" s="15" t="s">
        <v>0</v>
      </c>
    </row>
    <row r="7" spans="1:5" s="16" customFormat="1" ht="41.25" customHeight="1">
      <c r="A7" s="3" t="s">
        <v>1</v>
      </c>
      <c r="B7" s="3" t="s">
        <v>2</v>
      </c>
      <c r="C7" s="3" t="s">
        <v>26</v>
      </c>
      <c r="D7" s="3" t="s">
        <v>48</v>
      </c>
      <c r="E7" s="4" t="s">
        <v>16</v>
      </c>
    </row>
    <row r="8" spans="1:5" s="10" customFormat="1" ht="18" customHeight="1">
      <c r="A8" s="17"/>
      <c r="B8" s="18" t="s">
        <v>50</v>
      </c>
      <c r="C8" s="33">
        <v>9489714</v>
      </c>
      <c r="D8" s="33">
        <v>19012064.733680997</v>
      </c>
      <c r="E8" s="34">
        <v>200.34391693660103</v>
      </c>
    </row>
    <row r="9" spans="1:5" s="10" customFormat="1" ht="18" customHeight="1">
      <c r="A9" s="19" t="s">
        <v>3</v>
      </c>
      <c r="B9" s="20" t="s">
        <v>27</v>
      </c>
      <c r="C9" s="33">
        <v>4255465</v>
      </c>
      <c r="D9" s="33">
        <v>5631778.3930000002</v>
      </c>
      <c r="E9" s="35">
        <v>132.34225620466859</v>
      </c>
    </row>
    <row r="10" spans="1:5" s="10" customFormat="1" ht="18" customHeight="1">
      <c r="A10" s="19" t="s">
        <v>4</v>
      </c>
      <c r="B10" s="20" t="s">
        <v>28</v>
      </c>
      <c r="C10" s="36">
        <v>3867800</v>
      </c>
      <c r="D10" s="36">
        <v>3803886.1349789998</v>
      </c>
      <c r="E10" s="35">
        <v>98.347539556828167</v>
      </c>
    </row>
    <row r="11" spans="1:5" s="10" customFormat="1" ht="18" customHeight="1">
      <c r="A11" s="21"/>
      <c r="B11" s="22" t="s">
        <v>21</v>
      </c>
      <c r="C11" s="36"/>
      <c r="D11" s="36"/>
      <c r="E11" s="35"/>
    </row>
    <row r="12" spans="1:5" s="10" customFormat="1" ht="18" customHeight="1">
      <c r="A12" s="21" t="s">
        <v>5</v>
      </c>
      <c r="B12" s="23" t="s">
        <v>17</v>
      </c>
      <c r="C12" s="36">
        <v>1459932</v>
      </c>
      <c r="D12" s="36">
        <v>2152010.1325320001</v>
      </c>
      <c r="E12" s="35">
        <v>147.40481971297294</v>
      </c>
    </row>
    <row r="13" spans="1:5" s="10" customFormat="1" ht="18" customHeight="1">
      <c r="A13" s="24">
        <v>1</v>
      </c>
      <c r="B13" s="5" t="s">
        <v>18</v>
      </c>
      <c r="C13" s="37"/>
      <c r="D13" s="38">
        <v>2127010.1325320001</v>
      </c>
      <c r="E13" s="39"/>
    </row>
    <row r="14" spans="1:5" s="10" customFormat="1" ht="18" customHeight="1">
      <c r="A14" s="24"/>
      <c r="B14" s="6" t="s">
        <v>21</v>
      </c>
      <c r="C14" s="38"/>
      <c r="D14" s="37"/>
      <c r="E14" s="35"/>
    </row>
    <row r="15" spans="1:5" s="10" customFormat="1" ht="18" customHeight="1">
      <c r="A15" s="2" t="s">
        <v>29</v>
      </c>
      <c r="B15" s="1" t="s">
        <v>22</v>
      </c>
      <c r="C15" s="38"/>
      <c r="D15" s="38"/>
      <c r="E15" s="35"/>
    </row>
    <row r="16" spans="1:5" s="10" customFormat="1" ht="18" customHeight="1">
      <c r="A16" s="2" t="s">
        <v>30</v>
      </c>
      <c r="B16" s="1" t="s">
        <v>23</v>
      </c>
      <c r="C16" s="38"/>
      <c r="D16" s="37"/>
      <c r="E16" s="35"/>
    </row>
    <row r="17" spans="1:5" s="10" customFormat="1" ht="18" customHeight="1">
      <c r="A17" s="2" t="s">
        <v>31</v>
      </c>
      <c r="B17" s="1" t="s">
        <v>32</v>
      </c>
      <c r="C17" s="38"/>
      <c r="D17" s="37"/>
      <c r="E17" s="35"/>
    </row>
    <row r="18" spans="1:5" s="10" customFormat="1" ht="18" customHeight="1">
      <c r="A18" s="2" t="s">
        <v>33</v>
      </c>
      <c r="B18" s="1" t="s">
        <v>34</v>
      </c>
      <c r="C18" s="38"/>
      <c r="D18" s="38"/>
      <c r="E18" s="35"/>
    </row>
    <row r="19" spans="1:5" s="10" customFormat="1" ht="18" customHeight="1">
      <c r="A19" s="2" t="s">
        <v>35</v>
      </c>
      <c r="B19" s="1" t="s">
        <v>36</v>
      </c>
      <c r="C19" s="38"/>
      <c r="D19" s="37"/>
      <c r="E19" s="35"/>
    </row>
    <row r="20" spans="1:5" s="10" customFormat="1" ht="18" customHeight="1">
      <c r="A20" s="2" t="s">
        <v>37</v>
      </c>
      <c r="B20" s="1" t="s">
        <v>38</v>
      </c>
      <c r="C20" s="38"/>
      <c r="D20" s="37"/>
      <c r="E20" s="35"/>
    </row>
    <row r="21" spans="1:5" s="10" customFormat="1" ht="18" customHeight="1">
      <c r="A21" s="2" t="s">
        <v>39</v>
      </c>
      <c r="B21" s="1" t="s">
        <v>40</v>
      </c>
      <c r="C21" s="38"/>
      <c r="D21" s="37"/>
      <c r="E21" s="35"/>
    </row>
    <row r="22" spans="1:5" s="10" customFormat="1" ht="18" customHeight="1">
      <c r="A22" s="2" t="s">
        <v>41</v>
      </c>
      <c r="B22" s="1" t="s">
        <v>42</v>
      </c>
      <c r="C22" s="38"/>
      <c r="D22" s="37"/>
      <c r="E22" s="35"/>
    </row>
    <row r="23" spans="1:5" s="10" customFormat="1" ht="18" customHeight="1">
      <c r="A23" s="2" t="s">
        <v>43</v>
      </c>
      <c r="B23" s="1" t="s">
        <v>44</v>
      </c>
      <c r="C23" s="38"/>
      <c r="D23" s="38"/>
      <c r="E23" s="35"/>
    </row>
    <row r="24" spans="1:5" s="10" customFormat="1" ht="18" customHeight="1">
      <c r="A24" s="2" t="s">
        <v>45</v>
      </c>
      <c r="B24" s="1" t="s">
        <v>46</v>
      </c>
      <c r="C24" s="38"/>
      <c r="D24" s="38"/>
      <c r="E24" s="35"/>
    </row>
    <row r="25" spans="1:5" s="10" customFormat="1" ht="47.25">
      <c r="A25" s="2">
        <v>2</v>
      </c>
      <c r="B25" s="25" t="s">
        <v>19</v>
      </c>
      <c r="C25" s="38"/>
      <c r="D25" s="38">
        <v>25000</v>
      </c>
      <c r="E25" s="35"/>
    </row>
    <row r="26" spans="1:5" s="10" customFormat="1" ht="18" customHeight="1">
      <c r="A26" s="24">
        <v>3</v>
      </c>
      <c r="B26" s="5" t="s">
        <v>20</v>
      </c>
      <c r="C26" s="38"/>
      <c r="D26" s="38"/>
      <c r="E26" s="35"/>
    </row>
    <row r="27" spans="1:5" s="10" customFormat="1" ht="18" customHeight="1">
      <c r="A27" s="21" t="s">
        <v>6</v>
      </c>
      <c r="B27" s="23" t="s">
        <v>10</v>
      </c>
      <c r="C27" s="36">
        <v>2210154</v>
      </c>
      <c r="D27" s="36">
        <v>1645309.0179039999</v>
      </c>
      <c r="E27" s="35">
        <v>74.443184407240395</v>
      </c>
    </row>
    <row r="28" spans="1:5" ht="18" customHeight="1">
      <c r="A28" s="26"/>
      <c r="B28" s="27" t="s">
        <v>21</v>
      </c>
      <c r="C28" s="37"/>
      <c r="D28" s="37"/>
      <c r="E28" s="35"/>
    </row>
    <row r="29" spans="1:5" ht="18" customHeight="1">
      <c r="A29" s="26">
        <v>1</v>
      </c>
      <c r="B29" s="1" t="s">
        <v>22</v>
      </c>
      <c r="C29" s="37">
        <v>315516</v>
      </c>
      <c r="D29" s="37">
        <v>283102.33451999997</v>
      </c>
      <c r="E29" s="39">
        <v>89.726775986003872</v>
      </c>
    </row>
    <row r="30" spans="1:5" ht="18" customHeight="1">
      <c r="A30" s="26">
        <f t="shared" ref="A30:A38" si="0">+A29+1</f>
        <v>2</v>
      </c>
      <c r="B30" s="1" t="s">
        <v>23</v>
      </c>
      <c r="C30" s="37">
        <v>31932</v>
      </c>
      <c r="D30" s="37">
        <v>27415.132860999998</v>
      </c>
      <c r="E30" s="39">
        <v>85.854731495051979</v>
      </c>
    </row>
    <row r="31" spans="1:5" ht="18" customHeight="1">
      <c r="A31" s="26">
        <f t="shared" si="0"/>
        <v>3</v>
      </c>
      <c r="B31" s="1" t="s">
        <v>32</v>
      </c>
      <c r="C31" s="37">
        <v>403928</v>
      </c>
      <c r="D31" s="37">
        <v>400023.98629799997</v>
      </c>
      <c r="E31" s="39">
        <v>99.033487725040104</v>
      </c>
    </row>
    <row r="32" spans="1:5" ht="18" customHeight="1">
      <c r="A32" s="26">
        <f t="shared" si="0"/>
        <v>4</v>
      </c>
      <c r="B32" s="1" t="s">
        <v>34</v>
      </c>
      <c r="C32" s="37">
        <v>49978</v>
      </c>
      <c r="D32" s="37">
        <v>55900.591999999997</v>
      </c>
      <c r="E32" s="39">
        <v>111.85039817519709</v>
      </c>
    </row>
    <row r="33" spans="1:5" ht="18" customHeight="1">
      <c r="A33" s="26">
        <f t="shared" si="0"/>
        <v>5</v>
      </c>
      <c r="B33" s="1" t="s">
        <v>36</v>
      </c>
      <c r="C33" s="37">
        <v>23486</v>
      </c>
      <c r="D33" s="37">
        <v>24554.369523000001</v>
      </c>
      <c r="E33" s="39">
        <v>104.54896331005705</v>
      </c>
    </row>
    <row r="34" spans="1:5" ht="18" customHeight="1">
      <c r="A34" s="26">
        <f t="shared" si="0"/>
        <v>6</v>
      </c>
      <c r="B34" s="1" t="s">
        <v>38</v>
      </c>
      <c r="C34" s="37">
        <v>15029</v>
      </c>
      <c r="D34" s="37">
        <v>18604.686000000002</v>
      </c>
      <c r="E34" s="39">
        <v>123.79190897597978</v>
      </c>
    </row>
    <row r="35" spans="1:5" ht="18" customHeight="1">
      <c r="A35" s="26">
        <f t="shared" si="0"/>
        <v>7</v>
      </c>
      <c r="B35" s="1" t="s">
        <v>40</v>
      </c>
      <c r="C35" s="37">
        <v>102658</v>
      </c>
      <c r="D35" s="37">
        <v>48556.225606</v>
      </c>
      <c r="E35" s="39">
        <v>47.299017715131797</v>
      </c>
    </row>
    <row r="36" spans="1:5" ht="18" customHeight="1">
      <c r="A36" s="26">
        <f t="shared" si="0"/>
        <v>8</v>
      </c>
      <c r="B36" s="1" t="s">
        <v>42</v>
      </c>
      <c r="C36" s="37">
        <v>443995</v>
      </c>
      <c r="D36" s="37">
        <v>211015.125149</v>
      </c>
      <c r="E36" s="39">
        <v>47.526464295543867</v>
      </c>
    </row>
    <row r="37" spans="1:5" ht="18" customHeight="1">
      <c r="A37" s="26">
        <f t="shared" si="0"/>
        <v>9</v>
      </c>
      <c r="B37" s="1" t="s">
        <v>44</v>
      </c>
      <c r="C37" s="37">
        <v>350130</v>
      </c>
      <c r="D37" s="40">
        <v>351251.82514099998</v>
      </c>
      <c r="E37" s="49">
        <v>100.32040246222832</v>
      </c>
    </row>
    <row r="38" spans="1:5" ht="18" customHeight="1">
      <c r="A38" s="26">
        <f t="shared" si="0"/>
        <v>10</v>
      </c>
      <c r="B38" s="1" t="s">
        <v>46</v>
      </c>
      <c r="C38" s="37">
        <v>188546</v>
      </c>
      <c r="D38" s="40">
        <v>46420.047676000002</v>
      </c>
      <c r="E38" s="49">
        <v>24.620011920698399</v>
      </c>
    </row>
    <row r="39" spans="1:5" ht="18" customHeight="1">
      <c r="A39" s="21" t="s">
        <v>7</v>
      </c>
      <c r="B39" s="32" t="s">
        <v>11</v>
      </c>
      <c r="C39" s="42">
        <v>5000</v>
      </c>
      <c r="D39" s="43">
        <v>5566.9845429999996</v>
      </c>
      <c r="E39" s="41">
        <v>111.33969085999999</v>
      </c>
    </row>
    <row r="40" spans="1:5" ht="18" customHeight="1">
      <c r="A40" s="28" t="s">
        <v>8</v>
      </c>
      <c r="B40" s="32" t="s">
        <v>12</v>
      </c>
      <c r="C40" s="42">
        <v>1000</v>
      </c>
      <c r="D40" s="43">
        <v>1000</v>
      </c>
      <c r="E40" s="41">
        <v>100</v>
      </c>
    </row>
    <row r="41" spans="1:5" ht="18" customHeight="1">
      <c r="A41" s="28" t="s">
        <v>9</v>
      </c>
      <c r="B41" s="32" t="s">
        <v>13</v>
      </c>
      <c r="C41" s="42">
        <v>68265</v>
      </c>
      <c r="D41" s="43"/>
      <c r="E41" s="41">
        <v>0</v>
      </c>
    </row>
    <row r="42" spans="1:5" s="10" customFormat="1" ht="18" customHeight="1">
      <c r="A42" s="28" t="s">
        <v>24</v>
      </c>
      <c r="B42" s="32" t="s">
        <v>14</v>
      </c>
      <c r="C42" s="42"/>
      <c r="D42" s="43"/>
      <c r="E42" s="41"/>
    </row>
    <row r="43" spans="1:5" s="10" customFormat="1" ht="18" customHeight="1">
      <c r="A43" s="29" t="s">
        <v>15</v>
      </c>
      <c r="B43" s="30" t="s">
        <v>25</v>
      </c>
      <c r="C43" s="46"/>
      <c r="D43" s="44">
        <v>7960381.4631610001</v>
      </c>
      <c r="E43" s="45"/>
    </row>
  </sheetData>
  <mergeCells count="2">
    <mergeCell ref="A3:E3"/>
    <mergeCell ref="A4:E4"/>
  </mergeCells>
  <pageMargins left="0.31496062992125984" right="0.31496062992125984" top="0.74803149606299213" bottom="0.74803149606299213" header="0.31496062992125984" footer="0.31496062992125984"/>
  <pageSetup paperSize="9" scale="85"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ADBB3C-32DD-43AA-9B26-8E3843855F4B}">
  <ds:schemaRefs>
    <ds:schemaRef ds:uri="http://schemas.microsoft.com/office/2006/documentManagement/types"/>
    <ds:schemaRef ds:uri="http://www.w3.org/XML/1998/namespace"/>
    <ds:schemaRef ds:uri="http://schemas.microsoft.com/office/infopath/2007/PartnerControls"/>
    <ds:schemaRef ds:uri="http://purl.org/dc/terms/"/>
    <ds:schemaRef ds:uri="http://purl.org/dc/dcmitype/"/>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9F113B9-1C8D-4072-BEE9-CDD1FBE905F7}">
  <ds:schemaRefs>
    <ds:schemaRef ds:uri="http://schemas.microsoft.com/sharepoint/v3/contenttype/forms"/>
  </ds:schemaRefs>
</ds:datastoreItem>
</file>

<file path=customXml/itemProps3.xml><?xml version="1.0" encoding="utf-8"?>
<ds:datastoreItem xmlns:ds="http://schemas.openxmlformats.org/officeDocument/2006/customXml" ds:itemID="{29F227BF-B317-42D3-93F0-00B4C231A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Bao cao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2022-12-30T01:43:31Z</cp:lastPrinted>
  <dcterms:created xsi:type="dcterms:W3CDTF">2018-08-22T07:49:45Z</dcterms:created>
  <dcterms:modified xsi:type="dcterms:W3CDTF">2023-12-28T01:49:40Z</dcterms:modified>
</cp:coreProperties>
</file>