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730" windowHeight="9795"/>
  </bookViews>
  <sheets>
    <sheet name="Bao cao" sheetId="1" r:id="rId1"/>
  </sheets>
  <definedNames>
    <definedName name="_xlnm.Print_Area" localSheetId="0">'Bao cao'!$A$1:$H$44</definedName>
    <definedName name="_xlnm.Print_Titles" localSheetId="0">'Bao cao'!$6:$7</definedName>
  </definedNames>
  <calcPr calcId="144525"/>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<sst xmlns="http://schemas.openxmlformats.org/spreadsheetml/2006/main" count="61" uniqueCount="52">
  <si>
    <t>UBND TỈNH HÀ NAM</t>
  </si>
  <si>
    <t>Biểu số 35/CK-NSNN</t>
  </si>
  <si>
    <t>DỰ TOÁN THU CÂN ĐỐI NGÂN SÁCH NHÀ NƯỚC NĂM 2024</t>
  </si>
  <si>
    <t>(Dự toán trình Hội đồng nhân dân)</t>
  </si>
  <si>
    <t>Đơn vị: Triệu đồng</t>
  </si>
  <si>
    <t>STT</t>
  </si>
  <si>
    <t>NỘI DUNG</t>
  </si>
  <si>
    <t>DỰ TOÁN NĂM 2024</t>
  </si>
  <si>
    <t>SO SÁNH (%)</t>
  </si>
  <si>
    <t>TỔNG THU NSNN</t>
  </si>
  <si>
    <t>THU NSĐP</t>
  </si>
  <si>
    <t>I</t>
  </si>
  <si>
    <t>Thu nội địa</t>
  </si>
  <si>
    <t>Thuế thu nhập cá nhân</t>
  </si>
  <si>
    <t>Thuế bảo vệ môi trường</t>
  </si>
  <si>
    <t>Lệ phí trước bạ</t>
  </si>
  <si>
    <t>Thu tiền sử dụng đất</t>
  </si>
  <si>
    <t>Tiền cho thuê và tiền bán nhà ở thuộc sở hữu nhà nước</t>
  </si>
  <si>
    <t>Thu khác ngân sách</t>
  </si>
  <si>
    <t>Thu từ quỹ đất công ích, hoa lợi công sản khác</t>
  </si>
  <si>
    <t>II</t>
  </si>
  <si>
    <t>III</t>
  </si>
  <si>
    <t>Thu từ hoạt động xuất, nhập khẩu</t>
  </si>
  <si>
    <t>IV</t>
  </si>
  <si>
    <t>Thu viện trợ</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</si>
  <si>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</si>
  <si>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</si>
  <si>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</si>
  <si>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</si>
  <si>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
  </si>
  <si>
    <t>Thuế  BVMT thu từ hàng hóa sản xuất, kinh doanh trong nước</t>
  </si>
  <si>
    <t>Thuế  BVMT thu từ hàng hóa nhập khẩu</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</si>
  <si>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</si>
  <si>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</si>
  <si>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</si>
  <si>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</si>
  <si>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</si>
  <si>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</si>
  <si>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</si>
  <si>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từ hoạt động xổ số kiến thiết</t>
  </si>
  <si>
    <t>Thu tiền cấp quyền khai thác khoáng sản</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</si>
  <si>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</si>
  <si>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</si>
  <si>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</si>
  <si>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</si>
  <si>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</si>
  <si>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</si>
  <si>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</si>
  <si>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ƯỚC THỰC HIỆN NĂM 2023</t>
  </si>
  <si>
    <t>TỔNG THU NGÂN SÁCH NHÀ NƯỚC</t>
  </si>
  <si>
    <t xml:space="preserve">Thu phí, lệ phí </t>
  </si>
  <si>
    <t xml:space="preserve">Thu từ dầu thô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</si>
</sst>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_(* \(#,##0\);_(* &quot;-&quot;??_);_(@_)"/>
    <numFmt numFmtId="165" formatCode="_(* #,##0.00_);_(* \(#,##0.00\);_(* &quot;-&quot;??_);_(@_)"/>
  </numFmts>
  <fonts count="19" x14ac:knownFonts="1">
    <font>
      <sz val="12"/>
      <color theme="1"/>
      <name val="Times New Roman"/>
      <family val="2"/>
      <charset val="163"/>
    </font>
    <font>
      <b/>
      <sz val="12"/>
      <name val="Times New Roman"/>
      <family val="1"/>
    </font>
    <font>
      <sz val="10.5"/>
      <name val="Times New Roman"/>
      <family val="1"/>
    </font>
    <font>
      <b/>
      <sz val="14"/>
      <name val="Times New Roman"/>
      <family val="1"/>
    </font>
    <font>
      <i/>
      <sz val="14"/>
      <name val="Times New Roman"/>
      <family val="1"/>
    </font>
    <font>
      <i/>
      <sz val="10.5"/>
      <name val="Times New Roman"/>
      <family val="1"/>
    </font>
    <font>
      <b/>
      <sz val="11"/>
      <name val="Times New Roman"/>
      <family val="1"/>
    </font>
    <font>
      <sz val="10"/>
      <name val="Times New Roman"/>
      <family val="1"/>
    </font>
    <font>
      <b/>
      <sz val="10.5"/>
      <color rgb="FFFF0000"/>
      <name val="Times New Roman"/>
      <family val="1"/>
    </font>
    <font>
      <sz val="11"/>
      <name val="Times New Roman"/>
      <family val="1"/>
    </font>
    <font>
      <sz val="12"/>
      <name val=".VnTime"/>
      <family val="2"/>
    </font>
    <font>
      <b/>
      <sz val="10.5"/>
      <name val="Times New Roman"/>
      <family val="1"/>
    </font>
    <font>
      <i/>
      <sz val="11"/>
      <name val="Times New Roman"/>
      <family val="1"/>
    </font>
    <font>
      <sz val="12"/>
      <color theme="1"/>
      <name val="Calibri"/>
      <family val="2"/>
      <charset val="163"/>
      <scheme val="minor"/>
    </font>
    <font>
      <sz val="12"/>
      <color indexed="8"/>
      <name val="Times New Roman"/>
      <family val="2"/>
      <charset val="163"/>
    </font>
    <font>
      <b/>
      <sz val="12"/>
      <name val="Arial"/>
      <family val="2"/>
    </font>
    <font>
      <sz val="11"/>
      <color theme="1"/>
      <name val="Calibri"/>
      <family val="2"/>
      <scheme val="minor"/>
    </font>
    <font>
      <sz val="12"/>
      <name val="Times New Roman"/>
      <family val="1"/>
    </font>
    <font>
      <i/>
      <sz val="12"/>
      <name val="Times New Roman"/>
      <family val="1"/>
    </font>
  </fonts>
  <fills count="2">
    <fill>
      <patternFill patternType="none"/>
    </fill>
    <fill>
      <patternFill patternType="gray125"/>
    </fill>
  </fills>
  <borders count="1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9">
    <xf numFmtId="0" fontId="0" fillId="0" borderId="0"/>
    <xf numFmtId="0" fontId="10" fillId="0" borderId="0"/>
    <xf numFmtId="165" fontId="10"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0" fontId="15" fillId="0" borderId="7" applyNumberFormat="0" applyAlignment="0" applyProtection="0">
      <alignment horizontal="left" vertical="center"/>
    </xf>
    <xf numFmtId="0" fontId="15" fillId="0" borderId="8">
      <alignment horizontal="left" vertical="center"/>
    </xf>
    <xf numFmtId="0" fontId="16" fillId="0" borderId="0"/>
    <xf numFmtId="0" fontId="13" fillId="0" borderId="0"/>
  </cellStyleXfs>
  <cellXfs count="44">
    <xf numFmtId="0" fontId="0" fillId="0" borderId="0" xfId="0"/>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164" fontId="2" fillId="0" borderId="0" xfId="0" applyNumberFormat="1" applyFont="1" applyAlignment="1">
      <alignment vertical="center"/>
    </xf>
    <xf numFmtId="0" fontId="7" fillId="0" borderId="0" xfId="0" applyFont="1" applyBorder="1" applyAlignment="1">
      <alignment vertical="center" wrapText="1"/>
    </xf>
    <xf numFmtId="164" fontId="2" fillId="0" borderId="0" xfId="0" applyNumberFormat="1" applyFont="1" applyBorder="1" applyAlignment="1">
      <alignment vertical="center"/>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14" fontId="8" fillId="0" borderId="0" xfId="0" applyNumberFormat="1" applyFont="1" applyAlignment="1">
      <alignment vertical="center"/>
    </xf>
    <xf numFmtId="164" fontId="6" fillId="0" borderId="5" xfId="2" applyNumberFormat="1" applyFont="1" applyBorder="1" applyAlignment="1">
      <alignment vertical="center"/>
    </xf>
    <xf numFmtId="164" fontId="6" fillId="0" borderId="5" xfId="2" applyNumberFormat="1" applyFont="1" applyFill="1" applyBorder="1" applyAlignment="1">
      <alignment vertical="center"/>
    </xf>
    <xf numFmtId="164" fontId="6" fillId="0" borderId="4" xfId="1" applyNumberFormat="1" applyFont="1" applyBorder="1" applyAlignment="1">
      <alignment horizontal="center" vertical="center" wrapText="1"/>
    </xf>
    <xf numFmtId="0" fontId="11" fillId="0" borderId="0" xfId="0" applyFont="1" applyAlignment="1">
      <alignment vertical="center"/>
    </xf>
    <xf numFmtId="164" fontId="11" fillId="0" borderId="0" xfId="0" applyNumberFormat="1" applyFont="1" applyAlignment="1">
      <alignment vertical="center"/>
    </xf>
    <xf numFmtId="164" fontId="9" fillId="0" borderId="5" xfId="2" applyNumberFormat="1" applyFont="1" applyBorder="1" applyAlignment="1">
      <alignment vertical="center"/>
    </xf>
    <xf numFmtId="164" fontId="12" fillId="0" borderId="5" xfId="2" applyNumberFormat="1" applyFont="1" applyBorder="1" applyAlignment="1">
      <alignment vertical="center"/>
    </xf>
    <xf numFmtId="0" fontId="5" fillId="0" borderId="0" xfId="0" applyFont="1" applyAlignment="1">
      <alignment vertical="center"/>
    </xf>
    <xf numFmtId="164" fontId="9" fillId="0" borderId="5" xfId="2" applyNumberFormat="1" applyFont="1" applyFill="1" applyBorder="1" applyAlignment="1">
      <alignment vertical="center"/>
    </xf>
    <xf numFmtId="164" fontId="12" fillId="0" borderId="5" xfId="2" applyNumberFormat="1" applyFont="1" applyFill="1" applyBorder="1" applyAlignment="1">
      <alignment vertical="center"/>
    </xf>
    <xf numFmtId="164" fontId="6" fillId="0" borderId="6" xfId="2" applyNumberFormat="1" applyFont="1" applyFill="1" applyBorder="1" applyAlignment="1">
      <alignment vertical="center"/>
    </xf>
    <xf numFmtId="164" fontId="6" fillId="0" borderId="6" xfId="2" applyNumberFormat="1"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2" fillId="0" borderId="1" xfId="0" applyFont="1" applyBorder="1" applyAlignment="1">
      <alignment horizontal="center" vertical="center"/>
    </xf>
    <xf numFmtId="0" fontId="17" fillId="0" borderId="11" xfId="0" applyFont="1" applyFill="1" applyBorder="1" applyAlignment="1">
      <alignment vertical="center" wrapText="1"/>
    </xf>
    <xf numFmtId="0" fontId="1" fillId="0" borderId="9" xfId="0" applyFont="1" applyFill="1" applyBorder="1" applyAlignment="1">
      <alignment horizontal="center" wrapText="1"/>
    </xf>
    <xf numFmtId="0" fontId="1" fillId="0" borderId="10" xfId="0" applyFont="1" applyFill="1" applyBorder="1" applyAlignment="1">
      <alignment wrapText="1"/>
    </xf>
    <xf numFmtId="0" fontId="1" fillId="0" borderId="5" xfId="0" applyFont="1" applyFill="1" applyBorder="1" applyAlignment="1">
      <alignment horizontal="center" wrapText="1"/>
    </xf>
    <xf numFmtId="0" fontId="1" fillId="0" borderId="11" xfId="0" applyFont="1" applyFill="1" applyBorder="1" applyAlignment="1">
      <alignment wrapText="1"/>
    </xf>
    <xf numFmtId="0" fontId="17" fillId="0" borderId="5" xfId="0" applyFont="1" applyFill="1" applyBorder="1" applyAlignment="1">
      <alignment horizontal="center" wrapText="1"/>
    </xf>
    <xf numFmtId="0" fontId="17" fillId="0" borderId="11" xfId="0" applyFont="1" applyFill="1" applyBorder="1" applyAlignment="1">
      <alignment wrapText="1"/>
    </xf>
    <xf numFmtId="0" fontId="18" fillId="0" borderId="5" xfId="0" quotePrefix="1" applyFont="1" applyFill="1" applyBorder="1" applyAlignment="1">
      <alignment horizontal="center" wrapText="1"/>
    </xf>
    <xf numFmtId="0" fontId="18" fillId="0" borderId="5" xfId="0" applyFont="1" applyFill="1" applyBorder="1" applyAlignment="1">
      <alignment wrapText="1"/>
    </xf>
    <xf numFmtId="0" fontId="17" fillId="0" borderId="5" xfId="0" quotePrefix="1" applyFont="1" applyFill="1" applyBorder="1" applyAlignment="1">
      <alignment horizontal="center" wrapText="1"/>
    </xf>
    <xf numFmtId="0" fontId="18" fillId="0" borderId="11" xfId="0" applyFont="1" applyFill="1" applyBorder="1" applyAlignment="1">
      <alignment wrapText="1"/>
    </xf>
    <xf numFmtId="0" fontId="17" fillId="0" borderId="5"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6" xfId="0" applyFont="1" applyFill="1" applyBorder="1" applyAlignment="1">
      <alignment wrapText="1"/>
    </xf>
  </cellXfs>
  <cellStyles count="9">
    <cellStyle name="Comma 2" xfId="3"/>
    <cellStyle name="Comma 5" xfId="4"/>
    <cellStyle name="Comma_35" xfId="2"/>
    <cellStyle name="Header1" xfId="5"/>
    <cellStyle name="Header2" xfId="6"/>
    <cellStyle name="Normal" xfId="0" builtinId="0"/>
    <cellStyle name="Normal 11 3" xfId="7"/>
    <cellStyle name="Normal 2" xfId="8"/>
    <cellStyle name="Normal_3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zoomScaleNormal="100" workbookViewId="0">
      <pane xSplit="2" ySplit="7" topLeftCell="C38" activePane="bottomRight" state="frozen"/>
      <selection activeCell="B151" sqref="B151"/>
      <selection pane="topRight" activeCell="B151" sqref="B151"/>
      <selection pane="bottomLeft" activeCell="B151" sqref="B151"/>
      <selection pane="bottomRight" activeCell="A8" sqref="A8:B42"/>
    </sheetView>
  </sheetViews>
  <sheetFormatPr defaultRowHeight="13.5" x14ac:dyDescent="0.25"/>
  <cols>
    <col min="1" max="1" width="4.375" style="1" customWidth="1"/>
    <col min="2" max="2" width="28.375" style="1" customWidth="1"/>
    <col min="3" max="3" width="11" style="1" customWidth="1"/>
    <col min="4" max="4" width="11" style="2" customWidth="1"/>
    <col min="5" max="6" width="11" style="1" customWidth="1"/>
    <col min="7" max="8" width="6.875" style="1" customWidth="1"/>
    <col min="9" max="9" width="10.625" style="1" customWidth="1"/>
    <col min="10" max="10" width="2.625" style="1" customWidth="1"/>
    <col min="11" max="11" width="10" style="1" customWidth="1"/>
    <col min="12" max="12" width="25.125" style="1" customWidth="1"/>
    <col min="13" max="13" width="9.75" style="1" bestFit="1" customWidth="1"/>
    <col min="14" max="14" width="9" style="1"/>
    <col min="15" max="15" width="9.75" style="1" bestFit="1" customWidth="1"/>
    <col min="16" max="16384" width="9" style="1"/>
  </cols>
  <sheetData>
    <row r="1" spans="1:12" ht="25.5" customHeight="1" x14ac:dyDescent="0.25">
      <c r="A1" s="25" t="s">
        <v>0</v>
      </c>
      <c r="B1" s="25"/>
      <c r="F1" s="26" t="s">
        <v>1</v>
      </c>
      <c r="G1" s="26"/>
      <c r="H1" s="26"/>
    </row>
    <row r="2" spans="1:12" ht="27.75" customHeight="1" x14ac:dyDescent="0.3">
      <c r="A2" s="27" t="s">
        <v>2</v>
      </c>
      <c r="B2" s="27"/>
      <c r="C2" s="27"/>
      <c r="D2" s="27"/>
      <c r="E2" s="27"/>
      <c r="F2" s="27"/>
      <c r="G2" s="27"/>
      <c r="H2" s="27"/>
    </row>
    <row r="3" spans="1:12" ht="18.75" x14ac:dyDescent="0.25">
      <c r="A3" s="28" t="s">
        <v>3</v>
      </c>
      <c r="B3" s="28"/>
      <c r="C3" s="28"/>
      <c r="D3" s="28"/>
      <c r="E3" s="28"/>
      <c r="F3" s="28"/>
      <c r="G3" s="28"/>
      <c r="H3" s="28"/>
    </row>
    <row r="4" spans="1:12" ht="6.75" customHeight="1" x14ac:dyDescent="0.25">
      <c r="A4" s="3"/>
      <c r="B4" s="3"/>
      <c r="C4" s="3"/>
      <c r="D4" s="3"/>
      <c r="E4" s="3"/>
      <c r="F4" s="3"/>
      <c r="G4" s="3"/>
      <c r="H4" s="3"/>
    </row>
    <row r="5" spans="1:12" x14ac:dyDescent="0.25">
      <c r="A5" s="4"/>
      <c r="C5" s="5"/>
      <c r="G5" s="29" t="s">
        <v>4</v>
      </c>
      <c r="H5" s="29"/>
    </row>
    <row r="6" spans="1:12" ht="25.5" customHeight="1" x14ac:dyDescent="0.25">
      <c r="A6" s="23" t="s">
        <v>5</v>
      </c>
      <c r="B6" s="23" t="s">
        <v>6</v>
      </c>
      <c r="C6" s="23" t="s">
        <v>48</v>
      </c>
      <c r="D6" s="23"/>
      <c r="E6" s="23" t="s">
        <v>7</v>
      </c>
      <c r="F6" s="23"/>
      <c r="G6" s="23" t="s">
        <v>8</v>
      </c>
      <c r="H6" s="23"/>
      <c r="K6" s="6"/>
      <c r="L6" s="7"/>
    </row>
    <row r="7" spans="1:12" ht="50.25" customHeight="1" x14ac:dyDescent="0.25">
      <c r="A7" s="24"/>
      <c r="B7" s="24"/>
      <c r="C7" s="8" t="s">
        <v>9</v>
      </c>
      <c r="D7" s="9" t="s">
        <v>10</v>
      </c>
      <c r="E7" s="8" t="s">
        <v>9</v>
      </c>
      <c r="F7" s="8" t="s">
        <v>10</v>
      </c>
      <c r="G7" s="8" t="s">
        <v>9</v>
      </c>
      <c r="H7" s="8" t="s">
        <v>10</v>
      </c>
      <c r="I7" s="10"/>
      <c r="K7" s="6"/>
      <c r="L7" s="7"/>
    </row>
    <row r="8" spans="1:12" s="14" customFormat="1" ht="18" customHeight="1" x14ac:dyDescent="0.25">
      <c r="A8" s="31"/>
      <c r="B8" s="32" t="s">
        <v>49</v>
      </c>
      <c r="C8" s="11">
        <v>12807731</v>
      </c>
      <c r="D8" s="12">
        <v>10827231</v>
      </c>
      <c r="E8" s="11">
        <v>16076000</v>
      </c>
      <c r="F8" s="11">
        <v>14150600</v>
      </c>
      <c r="G8" s="13">
        <v>125.51793912598571</v>
      </c>
      <c r="H8" s="13">
        <v>130.69454230726211</v>
      </c>
    </row>
    <row r="9" spans="1:12" s="14" customFormat="1" ht="18" customHeight="1" x14ac:dyDescent="0.25">
      <c r="A9" s="33" t="s">
        <v>11</v>
      </c>
      <c r="B9" s="34" t="s">
        <v>12</v>
      </c>
      <c r="C9" s="11">
        <v>11107731</v>
      </c>
      <c r="D9" s="12">
        <v>10827231</v>
      </c>
      <c r="E9" s="11">
        <v>14391000</v>
      </c>
      <c r="F9" s="11">
        <v>14150600</v>
      </c>
      <c r="G9" s="11">
        <v>129.55841296480804</v>
      </c>
      <c r="H9" s="11">
        <v>130.69454230726211</v>
      </c>
      <c r="I9" s="15"/>
    </row>
    <row r="10" spans="1:12" ht="33.75" customHeight="1" x14ac:dyDescent="0.25">
      <c r="A10" s="35">
        <v>1</v>
      </c>
      <c r="B10" s="36" t="s">
        <v>25</v>
      </c>
      <c r="C10" s="16">
        <v>143000</v>
      </c>
      <c r="D10" s="16">
        <v>143000</v>
      </c>
      <c r="E10" s="16">
        <v>160000</v>
      </c>
      <c r="F10" s="16">
        <v>160000</v>
      </c>
      <c r="G10" s="16">
        <v>111.88811188811189</v>
      </c>
      <c r="H10" s="16">
        <v>111.88811188811189</v>
      </c>
    </row>
    <row r="11" spans="1:12" ht="31.5" x14ac:dyDescent="0.25">
      <c r="A11" s="35">
        <f>A10+1</f>
        <v>2</v>
      </c>
      <c r="B11" s="36" t="s">
        <v>26</v>
      </c>
      <c r="C11" s="16">
        <v>429700</v>
      </c>
      <c r="D11" s="16">
        <v>429700</v>
      </c>
      <c r="E11" s="19">
        <v>470000</v>
      </c>
      <c r="F11" s="19">
        <v>470000</v>
      </c>
      <c r="G11" s="16">
        <v>109.37863625785431</v>
      </c>
      <c r="H11" s="16">
        <v>109.37863625785431</v>
      </c>
    </row>
    <row r="12" spans="1:12" ht="31.5" x14ac:dyDescent="0.25">
      <c r="A12" s="35">
        <f>A11+1</f>
        <v>3</v>
      </c>
      <c r="B12" s="36" t="s">
        <v>27</v>
      </c>
      <c r="C12" s="19">
        <v>2850300</v>
      </c>
      <c r="D12" s="19">
        <v>2850300</v>
      </c>
      <c r="E12" s="19">
        <v>3368000</v>
      </c>
      <c r="F12" s="19">
        <v>3368000</v>
      </c>
      <c r="G12" s="16">
        <v>118.16300038592429</v>
      </c>
      <c r="H12" s="16">
        <v>118.16300038592429</v>
      </c>
    </row>
    <row r="13" spans="1:12" ht="31.5" x14ac:dyDescent="0.25">
      <c r="A13" s="35">
        <f>A12+1</f>
        <v>4</v>
      </c>
      <c r="B13" s="36" t="s">
        <v>28</v>
      </c>
      <c r="C13" s="19">
        <v>2063000</v>
      </c>
      <c r="D13" s="19">
        <v>2063000</v>
      </c>
      <c r="E13" s="19">
        <v>2235000</v>
      </c>
      <c r="F13" s="19">
        <v>2235000</v>
      </c>
      <c r="G13" s="16">
        <v>108.33737275811926</v>
      </c>
      <c r="H13" s="16">
        <v>108.33737275811926</v>
      </c>
    </row>
    <row r="14" spans="1:12" ht="18" customHeight="1" x14ac:dyDescent="0.25">
      <c r="A14" s="35">
        <f>A13+1</f>
        <v>5</v>
      </c>
      <c r="B14" s="36" t="s">
        <v>13</v>
      </c>
      <c r="C14" s="19">
        <v>760000</v>
      </c>
      <c r="D14" s="19">
        <v>760000</v>
      </c>
      <c r="E14" s="19">
        <v>800000</v>
      </c>
      <c r="F14" s="19">
        <v>800000</v>
      </c>
      <c r="G14" s="16">
        <v>105.26315789473684</v>
      </c>
      <c r="H14" s="16">
        <v>105.26315789473684</v>
      </c>
    </row>
    <row r="15" spans="1:12" ht="18" customHeight="1" x14ac:dyDescent="0.25">
      <c r="A15" s="35">
        <f>A14+1</f>
        <v>6</v>
      </c>
      <c r="B15" s="36" t="s">
        <v>14</v>
      </c>
      <c r="C15" s="19">
        <v>250000</v>
      </c>
      <c r="D15" s="19">
        <v>150000</v>
      </c>
      <c r="E15" s="19">
        <v>173000</v>
      </c>
      <c r="F15" s="19">
        <v>103800</v>
      </c>
      <c r="G15" s="19">
        <v>69.199999999999989</v>
      </c>
      <c r="H15" s="19">
        <v>69.199999999999989</v>
      </c>
    </row>
    <row r="16" spans="1:12" ht="31.5" x14ac:dyDescent="0.25">
      <c r="A16" s="37" t="s">
        <v>29</v>
      </c>
      <c r="B16" s="38" t="s">
        <v>30</v>
      </c>
      <c r="C16" s="19"/>
      <c r="D16" s="19"/>
      <c r="E16" s="19"/>
      <c r="F16" s="19"/>
      <c r="G16" s="19"/>
      <c r="H16" s="19"/>
    </row>
    <row r="17" spans="1:9" ht="31.5" x14ac:dyDescent="0.25">
      <c r="A17" s="37" t="s">
        <v>29</v>
      </c>
      <c r="B17" s="38" t="s">
        <v>31</v>
      </c>
      <c r="C17" s="19"/>
      <c r="D17" s="19"/>
      <c r="E17" s="19"/>
      <c r="F17" s="19"/>
      <c r="G17" s="19"/>
      <c r="H17" s="19"/>
    </row>
    <row r="18" spans="1:9" ht="18" customHeight="1" x14ac:dyDescent="0.25">
      <c r="A18" s="35">
        <f>A15+1</f>
        <v>7</v>
      </c>
      <c r="B18" s="36" t="s">
        <v>15</v>
      </c>
      <c r="C18" s="19">
        <v>230000</v>
      </c>
      <c r="D18" s="19">
        <v>230000</v>
      </c>
      <c r="E18" s="19">
        <v>235000</v>
      </c>
      <c r="F18" s="19">
        <v>235000</v>
      </c>
      <c r="G18" s="16">
        <v>102.17391304347827</v>
      </c>
      <c r="H18" s="16">
        <v>102.17391304347827</v>
      </c>
    </row>
    <row r="19" spans="1:9" ht="18" customHeight="1" x14ac:dyDescent="0.25">
      <c r="A19" s="35">
        <f>A18+1</f>
        <v>8</v>
      </c>
      <c r="B19" s="36" t="s">
        <v>50</v>
      </c>
      <c r="C19" s="19">
        <v>310000</v>
      </c>
      <c r="D19" s="19">
        <v>290000</v>
      </c>
      <c r="E19" s="19">
        <v>310000</v>
      </c>
      <c r="F19" s="19">
        <v>290000</v>
      </c>
      <c r="G19" s="16">
        <v>100</v>
      </c>
      <c r="H19" s="16">
        <v>100</v>
      </c>
    </row>
    <row r="20" spans="1:9" s="18" customFormat="1" ht="18" customHeight="1" x14ac:dyDescent="0.25">
      <c r="A20" s="39" t="s">
        <v>29</v>
      </c>
      <c r="B20" s="40" t="s">
        <v>32</v>
      </c>
      <c r="C20" s="20"/>
      <c r="D20" s="20"/>
      <c r="E20" s="20"/>
      <c r="F20" s="20"/>
      <c r="G20" s="17"/>
      <c r="H20" s="17"/>
    </row>
    <row r="21" spans="1:9" s="18" customFormat="1" ht="18" customHeight="1" x14ac:dyDescent="0.25">
      <c r="A21" s="39" t="s">
        <v>29</v>
      </c>
      <c r="B21" s="40" t="s">
        <v>33</v>
      </c>
      <c r="C21" s="20"/>
      <c r="D21" s="20"/>
      <c r="E21" s="20"/>
      <c r="F21" s="20"/>
      <c r="G21" s="17"/>
      <c r="H21" s="17"/>
    </row>
    <row r="22" spans="1:9" s="18" customFormat="1" ht="18" customHeight="1" x14ac:dyDescent="0.25">
      <c r="A22" s="39" t="s">
        <v>29</v>
      </c>
      <c r="B22" s="40" t="s">
        <v>34</v>
      </c>
      <c r="C22" s="20"/>
      <c r="D22" s="20"/>
      <c r="E22" s="20"/>
      <c r="F22" s="20"/>
      <c r="G22" s="17"/>
      <c r="H22" s="17"/>
    </row>
    <row r="23" spans="1:9" s="18" customFormat="1" ht="18" customHeight="1" x14ac:dyDescent="0.25">
      <c r="A23" s="39" t="s">
        <v>29</v>
      </c>
      <c r="B23" s="40" t="s">
        <v>35</v>
      </c>
      <c r="C23" s="20"/>
      <c r="D23" s="20"/>
      <c r="E23" s="20"/>
      <c r="F23" s="20"/>
      <c r="G23" s="17"/>
      <c r="H23" s="17"/>
    </row>
    <row r="24" spans="1:9" ht="18" customHeight="1" x14ac:dyDescent="0.25">
      <c r="A24" s="35">
        <f>A19+1</f>
        <v>9</v>
      </c>
      <c r="B24" s="36" t="s">
        <v>36</v>
      </c>
      <c r="C24" s="19"/>
      <c r="D24" s="19"/>
      <c r="E24" s="19"/>
      <c r="F24" s="19"/>
      <c r="G24" s="16"/>
      <c r="H24" s="16"/>
    </row>
    <row r="25" spans="1:9" ht="18" customHeight="1" x14ac:dyDescent="0.25">
      <c r="A25" s="35">
        <f>A24+1</f>
        <v>10</v>
      </c>
      <c r="B25" s="36" t="s">
        <v>37</v>
      </c>
      <c r="C25" s="19">
        <v>14000</v>
      </c>
      <c r="D25" s="19">
        <v>14000</v>
      </c>
      <c r="E25" s="19">
        <v>15000</v>
      </c>
      <c r="F25" s="19">
        <v>15000</v>
      </c>
      <c r="G25" s="16">
        <v>107.14285714285714</v>
      </c>
      <c r="H25" s="16">
        <v>107.14285714285714</v>
      </c>
    </row>
    <row r="26" spans="1:9" ht="18" customHeight="1" x14ac:dyDescent="0.25">
      <c r="A26" s="35">
        <f>A25+1</f>
        <v>11</v>
      </c>
      <c r="B26" s="36" t="s">
        <v>38</v>
      </c>
      <c r="C26" s="19">
        <v>384000</v>
      </c>
      <c r="D26" s="19">
        <v>384000</v>
      </c>
      <c r="E26" s="19">
        <v>330000</v>
      </c>
      <c r="F26" s="19">
        <v>330000</v>
      </c>
      <c r="G26" s="16">
        <v>85.9375</v>
      </c>
      <c r="H26" s="16">
        <v>85.9375</v>
      </c>
    </row>
    <row r="27" spans="1:9" ht="18" customHeight="1" x14ac:dyDescent="0.25">
      <c r="A27" s="35">
        <f>A26+1</f>
        <v>12</v>
      </c>
      <c r="B27" s="36" t="s">
        <v>16</v>
      </c>
      <c r="C27" s="19">
        <v>3069731</v>
      </c>
      <c r="D27" s="19">
        <v>3069731</v>
      </c>
      <c r="E27" s="19">
        <v>5800000</v>
      </c>
      <c r="F27" s="19">
        <v>5800000</v>
      </c>
      <c r="G27" s="16">
        <v>188.94163690564417</v>
      </c>
      <c r="H27" s="16">
        <v>188.94163690564417</v>
      </c>
    </row>
    <row r="28" spans="1:9" ht="30" customHeight="1" x14ac:dyDescent="0.25">
      <c r="A28" s="35">
        <f>A27+1</f>
        <v>13</v>
      </c>
      <c r="B28" s="36" t="s">
        <v>17</v>
      </c>
      <c r="C28" s="19"/>
      <c r="D28" s="19"/>
      <c r="E28" s="19"/>
      <c r="F28" s="19"/>
      <c r="G28" s="16"/>
      <c r="H28" s="16"/>
    </row>
    <row r="29" spans="1:9" ht="18" customHeight="1" x14ac:dyDescent="0.25">
      <c r="A29" s="35">
        <v>14</v>
      </c>
      <c r="B29" s="36" t="s">
        <v>39</v>
      </c>
      <c r="C29" s="19">
        <v>40000</v>
      </c>
      <c r="D29" s="19">
        <v>40000</v>
      </c>
      <c r="E29" s="19">
        <v>45000</v>
      </c>
      <c r="F29" s="19">
        <v>45000</v>
      </c>
      <c r="G29" s="16">
        <v>112.5</v>
      </c>
      <c r="H29" s="16">
        <v>112.5</v>
      </c>
    </row>
    <row r="30" spans="1:9" ht="31.5" x14ac:dyDescent="0.25">
      <c r="A30" s="35">
        <v>15</v>
      </c>
      <c r="B30" s="36" t="s">
        <v>40</v>
      </c>
      <c r="C30" s="19">
        <v>200000</v>
      </c>
      <c r="D30" s="19">
        <v>154500</v>
      </c>
      <c r="E30" s="19">
        <v>180000</v>
      </c>
      <c r="F30" s="19">
        <v>126800</v>
      </c>
      <c r="G30" s="16">
        <v>90</v>
      </c>
      <c r="H30" s="16">
        <v>82.07119741100324</v>
      </c>
    </row>
    <row r="31" spans="1:9" ht="18" customHeight="1" x14ac:dyDescent="0.25">
      <c r="A31" s="35">
        <v>16</v>
      </c>
      <c r="B31" s="36" t="s">
        <v>18</v>
      </c>
      <c r="C31" s="19">
        <v>340000</v>
      </c>
      <c r="D31" s="19">
        <v>225000</v>
      </c>
      <c r="E31" s="19">
        <v>256000</v>
      </c>
      <c r="F31" s="19">
        <v>158000</v>
      </c>
      <c r="G31" s="19">
        <v>75.294117647058826</v>
      </c>
      <c r="H31" s="19">
        <v>70.222222222222214</v>
      </c>
      <c r="I31" s="5"/>
    </row>
    <row r="32" spans="1:9" ht="31.5" x14ac:dyDescent="0.25">
      <c r="A32" s="35">
        <v>17</v>
      </c>
      <c r="B32" s="36" t="s">
        <v>19</v>
      </c>
      <c r="C32" s="19">
        <v>24000</v>
      </c>
      <c r="D32" s="19">
        <v>24000</v>
      </c>
      <c r="E32" s="19">
        <v>14000</v>
      </c>
      <c r="F32" s="19">
        <v>14000</v>
      </c>
      <c r="G32" s="16">
        <v>58.333333333333336</v>
      </c>
      <c r="H32" s="16">
        <v>58.333333333333336</v>
      </c>
    </row>
    <row r="33" spans="1:8" ht="68.25" customHeight="1" x14ac:dyDescent="0.25">
      <c r="A33" s="41">
        <v>18</v>
      </c>
      <c r="B33" s="30" t="s">
        <v>41</v>
      </c>
      <c r="C33" s="19"/>
      <c r="D33" s="19"/>
      <c r="E33" s="19"/>
      <c r="F33" s="19"/>
      <c r="G33" s="16"/>
      <c r="H33" s="16"/>
    </row>
    <row r="34" spans="1:8" s="14" customFormat="1" ht="18" customHeight="1" x14ac:dyDescent="0.25">
      <c r="A34" s="33" t="s">
        <v>20</v>
      </c>
      <c r="B34" s="34" t="s">
        <v>51</v>
      </c>
      <c r="C34" s="12">
        <v>0</v>
      </c>
      <c r="D34" s="12"/>
      <c r="E34" s="12"/>
      <c r="F34" s="12"/>
      <c r="G34" s="11"/>
      <c r="H34" s="11"/>
    </row>
    <row r="35" spans="1:8" s="14" customFormat="1" ht="29.25" customHeight="1" x14ac:dyDescent="0.25">
      <c r="A35" s="33" t="s">
        <v>21</v>
      </c>
      <c r="B35" s="34" t="s">
        <v>22</v>
      </c>
      <c r="C35" s="12">
        <v>1700000</v>
      </c>
      <c r="D35" s="12"/>
      <c r="E35" s="12">
        <v>1685000</v>
      </c>
      <c r="F35" s="12"/>
      <c r="G35" s="11">
        <v>99.117647058823536</v>
      </c>
      <c r="H35" s="11"/>
    </row>
    <row r="36" spans="1:8" s="14" customFormat="1" ht="29.25" customHeight="1" x14ac:dyDescent="0.25">
      <c r="A36" s="35">
        <v>1</v>
      </c>
      <c r="B36" s="36" t="s">
        <v>42</v>
      </c>
      <c r="C36" s="12"/>
      <c r="D36" s="12"/>
      <c r="E36" s="12"/>
      <c r="F36" s="12"/>
      <c r="G36" s="11"/>
      <c r="H36" s="11"/>
    </row>
    <row r="37" spans="1:8" s="14" customFormat="1" ht="15.75" x14ac:dyDescent="0.25">
      <c r="A37" s="35">
        <f>A36+1</f>
        <v>2</v>
      </c>
      <c r="B37" s="36" t="s">
        <v>43</v>
      </c>
      <c r="C37" s="12"/>
      <c r="D37" s="12"/>
      <c r="E37" s="12"/>
      <c r="F37" s="12"/>
      <c r="G37" s="11"/>
      <c r="H37" s="11"/>
    </row>
    <row r="38" spans="1:8" s="14" customFormat="1" ht="15.75" x14ac:dyDescent="0.25">
      <c r="A38" s="35">
        <f>A37+1</f>
        <v>3</v>
      </c>
      <c r="B38" s="36" t="s">
        <v>44</v>
      </c>
      <c r="C38" s="12"/>
      <c r="D38" s="12"/>
      <c r="E38" s="12"/>
      <c r="F38" s="12"/>
      <c r="G38" s="11"/>
      <c r="H38" s="11"/>
    </row>
    <row r="39" spans="1:8" s="14" customFormat="1" ht="29.25" customHeight="1" x14ac:dyDescent="0.25">
      <c r="A39" s="35">
        <f>A38+1</f>
        <v>4</v>
      </c>
      <c r="B39" s="36" t="s">
        <v>45</v>
      </c>
      <c r="C39" s="12"/>
      <c r="D39" s="12"/>
      <c r="E39" s="12"/>
      <c r="F39" s="12"/>
      <c r="G39" s="11"/>
      <c r="H39" s="11"/>
    </row>
    <row r="40" spans="1:8" s="14" customFormat="1" ht="29.25" customHeight="1" x14ac:dyDescent="0.25">
      <c r="A40" s="35">
        <v>5</v>
      </c>
      <c r="B40" s="36" t="s">
        <v>46</v>
      </c>
      <c r="C40" s="12"/>
      <c r="D40" s="12"/>
      <c r="E40" s="12"/>
      <c r="F40" s="12"/>
      <c r="G40" s="11"/>
      <c r="H40" s="11"/>
    </row>
    <row r="41" spans="1:8" s="14" customFormat="1" ht="15.75" x14ac:dyDescent="0.25">
      <c r="A41" s="35">
        <v>6</v>
      </c>
      <c r="B41" s="36" t="s">
        <v>47</v>
      </c>
      <c r="C41" s="12"/>
      <c r="D41" s="12"/>
      <c r="E41" s="12"/>
      <c r="F41" s="12"/>
      <c r="G41" s="11"/>
      <c r="H41" s="11"/>
    </row>
    <row r="42" spans="1:8" s="14" customFormat="1" ht="18" customHeight="1" x14ac:dyDescent="0.25">
      <c r="A42" s="42" t="s">
        <v>23</v>
      </c>
      <c r="B42" s="43" t="s">
        <v>24</v>
      </c>
      <c r="C42" s="21"/>
      <c r="D42" s="21"/>
      <c r="E42" s="21"/>
      <c r="F42" s="21"/>
      <c r="G42" s="22"/>
      <c r="H42" s="22"/>
    </row>
  </sheetData>
  <mergeCells count="10">
    <mergeCell ref="A1:B1"/>
    <mergeCell ref="F1:H1"/>
    <mergeCell ref="A2:H2"/>
    <mergeCell ref="A3:H3"/>
    <mergeCell ref="G5:H5"/>
    <mergeCell ref="A6:A7"/>
    <mergeCell ref="B6:B7"/>
    <mergeCell ref="C6:D6"/>
    <mergeCell ref="E6:F6"/>
    <mergeCell ref="G6:H6"/>
  </mergeCells>
  <printOptions horizontalCentered="1"/>
  <pageMargins left="0.31496062992125984" right="0.15748031496062992" top="0.82677165354330717"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2A2284-DC37-4E6E-B1CA-E115B533D1F2}"/>
</file>

<file path=customXml/itemProps2.xml><?xml version="1.0" encoding="utf-8"?>
<ds:datastoreItem xmlns:ds="http://schemas.openxmlformats.org/officeDocument/2006/customXml" ds:itemID="{60C4D4D8-CB24-44B3-8403-2231C35A7052}"/>
</file>

<file path=customXml/itemProps3.xml><?xml version="1.0" encoding="utf-8"?>
<ds:datastoreItem xmlns:ds="http://schemas.openxmlformats.org/officeDocument/2006/customXml" ds:itemID="{EB00B89E-F8DA-48D2-99BD-E60F43FEE1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Bao cao</vt:lpstr>
      <vt:lpstr>'Bao cao'!Print_Area</vt:lpstr>
      <vt:lpstr>'Bao cao'!Print_Titles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2023-12-04T10:39:49Z</dcterms:created>
  <dcterms:modified xsi:type="dcterms:W3CDTF">2023-12-05T08:07:01Z</dcterms:modified>
</cp:coreProperties>
</file>