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730" windowHeight="9795"/>
  </bookViews>
  <sheets>
    <sheet name="Bao cao" sheetId="1" r:id="rId1"/>
  </sheets>
  <definedNames>
    <definedName name="_xlnm.Print_Area" localSheetId="0">'Bao cao'!$A$1:$E$39</definedName>
  </definedNames>
  <calcPr calcId="144525"/>
</workbook>
</file>

<file path=xl/calcChain.xml><?xml version="1.0" encoding="utf-8"?>
<calcChain xmlns="http://schemas.openxmlformats.org/spreadsheetml/2006/main">
  <c r="A28" i="1" l="1"/>
</calcChain>
</file>

<file path=xl/sharedStrings.xml><?xml version="1.0" encoding="utf-8"?>
<sst xmlns="http://schemas.openxmlformats.org/spreadsheetml/2006/main" count="52" uniqueCount="49">
  <si>
    <t>UBND TỈNH HÀ NAM</t>
  </si>
  <si>
    <t>Biểu số 33/CK-NSNN</t>
  </si>
  <si>
    <t>CÂN ĐỐI NGÂN SÁCH ĐỊA PHƯƠNG NĂM 2024</t>
  </si>
  <si>
    <t>(Dự toán trình Hội đồng nhân dân)</t>
  </si>
  <si>
    <t>Đơn vị: Triệu đồng</t>
  </si>
  <si>
    <t>STT</t>
  </si>
  <si>
    <t>NỘI DUNG</t>
  </si>
  <si>
    <t>DỰ TOÁN NĂM 2023</t>
  </si>
  <si>
    <t>ƯỚC TH NĂM 2023</t>
  </si>
  <si>
    <t>DỰ TOÁN NĂM 2024</t>
  </si>
  <si>
    <t>A</t>
  </si>
  <si>
    <t>TỔNG NGUỒN THU NSĐP</t>
  </si>
  <si>
    <t>I</t>
  </si>
  <si>
    <t>Thu NSĐP được hưởng theo phân cấp</t>
  </si>
  <si>
    <t>II</t>
  </si>
  <si>
    <t>Thu bổ sung từ NSTW</t>
  </si>
  <si>
    <t>Thu bổ sung cân đối</t>
  </si>
  <si>
    <t>Thu bổ sung có mục tiêu</t>
  </si>
  <si>
    <t>III</t>
  </si>
  <si>
    <t>IV</t>
  </si>
  <si>
    <t>Thu từ quỹ dự trữ tài chính</t>
  </si>
  <si>
    <t>V</t>
  </si>
  <si>
    <t>Thu kết dư</t>
  </si>
  <si>
    <t>Thu chuyển nguồn từ năm trước chuyển sang</t>
  </si>
  <si>
    <t>B</t>
  </si>
  <si>
    <t>TỔNG CHI NSĐP</t>
  </si>
  <si>
    <t>Tổng chi cân đối NSĐP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</si>
  <si>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</si>
  <si>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</si>
  <si>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</si>
  <si>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</si>
  <si>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</si>
  <si>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</si>
  <si>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</si>
  <si>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các chương trình mục tiêu, nhiệm vụ</t>
  </si>
  <si>
    <t>Chi chuyển nguồn sang năm sau</t>
  </si>
  <si>
    <t>C</t>
  </si>
  <si>
    <t>D</t>
  </si>
  <si>
    <t>CHI TRẢ NỢ GỐC CỦA NSĐP</t>
  </si>
  <si>
    <t>Từ nguồn bội thu, tăng thu, tiết kiệm chi, kết dư ngân sách cấp tỉnh</t>
  </si>
  <si>
    <t>Vay để bù đắp bội chi</t>
  </si>
  <si>
    <t>Vay để trả nợ gốc</t>
  </si>
  <si>
    <t>BỘI CHI NSĐP/BỘI THU NSĐP</t>
  </si>
  <si>
    <t>Đ</t>
  </si>
  <si>
    <t>TỔNG MỨC VAY CỦA NSĐP</t>
  </si>
  <si>
    <t>Thu NSĐP hưởng 100%</t>
  </si>
  <si>
    <t>Thu NSĐP hưởng từ các khoản thu phân chia</t>
  </si>
  <si>
    <t xml:space="preserve">Chi đầu tư phát triển </t>
  </si>
  <si>
    <t>Từ nguồn vay để trả nợ gốc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</si>
</sst>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₫_-;\-* #,##0.00\ _₫_-;_-* &quot;-&quot;??\ _₫_-;_-@_-"/>
    <numFmt numFmtId="164" formatCode="_-* #,##0\ _₫_-;\-* #,##0\ _₫_-;_-* &quot;-&quot;??\ _₫_-;_-@_-"/>
    <numFmt numFmtId="165" formatCode="_(* #,##0.00_);_(* \(#,##0.00\);_(* &quot;-&quot;??_);_(@_)"/>
    <numFmt numFmtId="166" formatCode="_(* #,##0_);_(* \(#,##0\);_(* &quot;-&quot;??_);_(@_)"/>
  </numFmts>
  <fonts count="16">
    <font>
      <sz val="12"/>
      <color theme="1"/>
      <name val="Times New Roman"/>
      <family val="2"/>
      <charset val="163"/>
    </font>
    <font>
      <b/>
      <sz val="10"/>
      <name val="Times New Roman"/>
      <family val="1"/>
    </font>
    <font>
      <sz val="12"/>
      <color indexed="8"/>
      <name val="Times New Roman"/>
      <family val="2"/>
      <charset val="163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sz val="12"/>
      <name val=".VnTime"/>
      <family val="2"/>
    </font>
    <font>
      <sz val="10"/>
      <name val="Times New Roman"/>
      <family val="1"/>
    </font>
    <font>
      <sz val="12"/>
      <color theme="1"/>
      <name val="Calibri"/>
      <family val="2"/>
      <charset val="163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h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5" applyNumberFormat="0" applyAlignment="0" applyProtection="0">
      <alignment horizontal="left" vertical="center"/>
    </xf>
    <xf numFmtId="0" fontId="11" fillId="0" borderId="6">
      <alignment horizontal="left" vertical="center"/>
    </xf>
    <xf numFmtId="0" fontId="12" fillId="0" borderId="0"/>
    <xf numFmtId="0" fontId="10" fillId="0" borderId="0"/>
  </cellStyleXfs>
  <cellXfs count="42">
    <xf numFmtId="0" fontId="0" fillId="0" borderId="0" xfId="0"/>
    <xf numFmtId="164" fontId="3" fillId="0" borderId="0" xfId="1" applyNumberFormat="1" applyFont="1" applyFill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1" applyNumberFormat="1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vertical="center"/>
    </xf>
    <xf numFmtId="166" fontId="1" fillId="0" borderId="3" xfId="2" applyNumberFormat="1" applyFont="1" applyFill="1" applyBorder="1" applyAlignment="1">
      <alignment vertical="center"/>
    </xf>
    <xf numFmtId="164" fontId="1" fillId="0" borderId="0" xfId="1" applyNumberFormat="1" applyFont="1"/>
    <xf numFmtId="164" fontId="1" fillId="0" borderId="0" xfId="0" applyNumberFormat="1" applyFont="1"/>
    <xf numFmtId="0" fontId="1" fillId="0" borderId="0" xfId="0" applyFont="1"/>
    <xf numFmtId="166" fontId="9" fillId="0" borderId="3" xfId="2" applyNumberFormat="1" applyFont="1" applyFill="1" applyBorder="1" applyAlignment="1">
      <alignment vertical="center"/>
    </xf>
    <xf numFmtId="0" fontId="9" fillId="0" borderId="0" xfId="0" applyFont="1"/>
    <xf numFmtId="166" fontId="9" fillId="0" borderId="0" xfId="0" applyNumberFormat="1" applyFont="1"/>
    <xf numFmtId="164" fontId="9" fillId="0" borderId="0" xfId="1" applyNumberFormat="1" applyFont="1"/>
    <xf numFmtId="166" fontId="9" fillId="0" borderId="4" xfId="2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4" fillId="0" borderId="0" xfId="1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1" xfId="1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3" xfId="0" quotePrefix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9" xfId="0" applyFont="1" applyFill="1" applyBorder="1"/>
    <xf numFmtId="0" fontId="5" fillId="0" borderId="9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 wrapText="1"/>
    </xf>
    <xf numFmtId="0" fontId="14" fillId="0" borderId="9" xfId="0" applyFont="1" applyFill="1" applyBorder="1"/>
    <xf numFmtId="0" fontId="14" fillId="0" borderId="4" xfId="0" applyFont="1" applyFill="1" applyBorder="1" applyAlignment="1">
      <alignment horizontal="center"/>
    </xf>
    <xf numFmtId="0" fontId="14" fillId="0" borderId="10" xfId="0" applyFont="1" applyFill="1" applyBorder="1"/>
  </cellXfs>
  <cellStyles count="9">
    <cellStyle name="Comma" xfId="1" builtinId="3"/>
    <cellStyle name="Comma 2" xfId="3"/>
    <cellStyle name="Comma 5" xfId="4"/>
    <cellStyle name="Comma_35" xfId="2"/>
    <cellStyle name="Header1" xfId="5"/>
    <cellStyle name="Header2" xfId="6"/>
    <cellStyle name="Normal" xfId="0" builtinId="0"/>
    <cellStyle name="Normal 11 3" xfId="7"/>
    <cellStyle name="Normal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120" zoomScaleNormal="120" workbookViewId="0">
      <pane xSplit="2" ySplit="7" topLeftCell="C28" activePane="bottomRight" state="frozen"/>
      <selection activeCell="B151" sqref="B151"/>
      <selection pane="topRight" activeCell="B151" sqref="B151"/>
      <selection pane="bottomLeft" activeCell="B151" sqref="B151"/>
      <selection pane="bottomRight" activeCell="A8" sqref="A8:B36"/>
    </sheetView>
  </sheetViews>
  <sheetFormatPr defaultRowHeight="15.75"/>
  <cols>
    <col min="1" max="1" width="4.375" style="2" customWidth="1"/>
    <col min="2" max="2" width="38.75" style="2" customWidth="1"/>
    <col min="3" max="5" width="11.125" style="1" customWidth="1"/>
    <col min="6" max="6" width="13.125" style="2" bestFit="1" customWidth="1"/>
    <col min="7" max="7" width="9" style="2"/>
    <col min="8" max="8" width="1.875" style="2" customWidth="1"/>
    <col min="9" max="16384" width="9" style="2"/>
  </cols>
  <sheetData>
    <row r="1" spans="1:8" ht="24" customHeight="1">
      <c r="A1" s="20" t="s">
        <v>0</v>
      </c>
      <c r="B1" s="20"/>
      <c r="D1" s="21" t="s">
        <v>1</v>
      </c>
      <c r="E1" s="21"/>
    </row>
    <row r="2" spans="1:8">
      <c r="A2" s="22" t="s">
        <v>2</v>
      </c>
      <c r="B2" s="22"/>
      <c r="C2" s="22"/>
      <c r="D2" s="22"/>
      <c r="E2" s="22"/>
    </row>
    <row r="3" spans="1:8" ht="3.75" customHeight="1">
      <c r="A3" s="3"/>
      <c r="B3" s="3"/>
      <c r="C3" s="3"/>
      <c r="D3" s="3"/>
      <c r="E3" s="3"/>
    </row>
    <row r="4" spans="1:8">
      <c r="A4" s="23" t="s">
        <v>3</v>
      </c>
      <c r="B4" s="23"/>
      <c r="C4" s="23"/>
      <c r="D4" s="23"/>
      <c r="E4" s="23"/>
    </row>
    <row r="5" spans="1:8" ht="9" customHeight="1">
      <c r="A5" s="4"/>
      <c r="B5" s="4"/>
      <c r="C5" s="4"/>
      <c r="D5" s="4"/>
      <c r="E5" s="4"/>
    </row>
    <row r="6" spans="1:8">
      <c r="A6" s="5"/>
      <c r="D6" s="24" t="s">
        <v>4</v>
      </c>
      <c r="E6" s="24"/>
    </row>
    <row r="7" spans="1:8" ht="46.5" customHeight="1">
      <c r="A7" s="6" t="s">
        <v>5</v>
      </c>
      <c r="B7" s="6" t="s">
        <v>6</v>
      </c>
      <c r="C7" s="7" t="s">
        <v>7</v>
      </c>
      <c r="D7" s="7" t="s">
        <v>8</v>
      </c>
      <c r="E7" s="7" t="s">
        <v>9</v>
      </c>
      <c r="F7" s="8"/>
    </row>
    <row r="8" spans="1:8" s="12" customFormat="1" ht="17.100000000000001" customHeight="1">
      <c r="A8" s="25" t="s">
        <v>10</v>
      </c>
      <c r="B8" s="26" t="s">
        <v>11</v>
      </c>
      <c r="C8" s="9">
        <v>15442396</v>
      </c>
      <c r="D8" s="9">
        <v>15157186</v>
      </c>
      <c r="E8" s="9">
        <v>15895446</v>
      </c>
      <c r="F8" s="10"/>
      <c r="G8" s="11"/>
    </row>
    <row r="9" spans="1:8" s="12" customFormat="1" ht="17.100000000000001" customHeight="1">
      <c r="A9" s="27" t="s">
        <v>12</v>
      </c>
      <c r="B9" s="28" t="s">
        <v>13</v>
      </c>
      <c r="C9" s="9">
        <v>11302200</v>
      </c>
      <c r="D9" s="9">
        <v>10827231</v>
      </c>
      <c r="E9" s="9">
        <v>14150600</v>
      </c>
      <c r="F9" s="10"/>
      <c r="G9" s="11"/>
    </row>
    <row r="10" spans="1:8" s="14" customFormat="1" ht="17.100000000000001" customHeight="1">
      <c r="A10" s="29">
        <v>1</v>
      </c>
      <c r="B10" s="30" t="s">
        <v>45</v>
      </c>
      <c r="C10" s="13">
        <v>5266700</v>
      </c>
      <c r="D10" s="13">
        <v>4865231</v>
      </c>
      <c r="E10" s="13">
        <v>7495400</v>
      </c>
    </row>
    <row r="11" spans="1:8" s="14" customFormat="1" ht="17.100000000000001" customHeight="1">
      <c r="A11" s="29">
        <v>2</v>
      </c>
      <c r="B11" s="30" t="s">
        <v>46</v>
      </c>
      <c r="C11" s="13">
        <v>6035500</v>
      </c>
      <c r="D11" s="13">
        <v>5962000</v>
      </c>
      <c r="E11" s="13">
        <v>6655200</v>
      </c>
    </row>
    <row r="12" spans="1:8" s="12" customFormat="1" ht="17.100000000000001" customHeight="1">
      <c r="A12" s="27" t="s">
        <v>14</v>
      </c>
      <c r="B12" s="28" t="s">
        <v>15</v>
      </c>
      <c r="C12" s="9">
        <v>3631496</v>
      </c>
      <c r="D12" s="9">
        <v>3805496</v>
      </c>
      <c r="E12" s="9">
        <v>1391194</v>
      </c>
    </row>
    <row r="13" spans="1:8" s="14" customFormat="1" ht="17.100000000000001" customHeight="1">
      <c r="A13" s="31">
        <v>1</v>
      </c>
      <c r="B13" s="30" t="s">
        <v>16</v>
      </c>
      <c r="C13" s="13">
        <v>293585</v>
      </c>
      <c r="D13" s="13">
        <v>293585</v>
      </c>
      <c r="E13" s="13">
        <v>299485</v>
      </c>
    </row>
    <row r="14" spans="1:8" s="14" customFormat="1" ht="17.100000000000001" customHeight="1">
      <c r="A14" s="31">
        <v>2</v>
      </c>
      <c r="B14" s="30" t="s">
        <v>17</v>
      </c>
      <c r="C14" s="13">
        <v>3337911</v>
      </c>
      <c r="D14" s="13">
        <v>3511911</v>
      </c>
      <c r="E14" s="13">
        <v>1091709</v>
      </c>
      <c r="G14" s="15"/>
      <c r="H14" s="15"/>
    </row>
    <row r="15" spans="1:8" s="12" customFormat="1" ht="17.100000000000001" customHeight="1">
      <c r="A15" s="27" t="s">
        <v>18</v>
      </c>
      <c r="B15" s="28" t="s">
        <v>20</v>
      </c>
      <c r="C15" s="9"/>
      <c r="D15" s="9"/>
      <c r="E15" s="9"/>
      <c r="F15" s="10"/>
      <c r="G15" s="11"/>
    </row>
    <row r="16" spans="1:8" s="12" customFormat="1" ht="17.100000000000001" customHeight="1">
      <c r="A16" s="27" t="s">
        <v>19</v>
      </c>
      <c r="B16" s="28" t="s">
        <v>22</v>
      </c>
      <c r="C16" s="9"/>
      <c r="D16" s="9">
        <v>15759</v>
      </c>
      <c r="E16" s="9"/>
      <c r="F16" s="10"/>
      <c r="G16" s="11"/>
    </row>
    <row r="17" spans="1:7" s="12" customFormat="1" ht="17.100000000000001" customHeight="1">
      <c r="A17" s="27" t="s">
        <v>21</v>
      </c>
      <c r="B17" s="28" t="s">
        <v>23</v>
      </c>
      <c r="C17" s="9">
        <v>500000</v>
      </c>
      <c r="D17" s="9">
        <v>500000</v>
      </c>
      <c r="E17" s="9">
        <v>343652</v>
      </c>
      <c r="F17" s="10"/>
      <c r="G17" s="11"/>
    </row>
    <row r="18" spans="1:7" s="12" customFormat="1" ht="17.100000000000001" customHeight="1">
      <c r="A18" s="27" t="s">
        <v>24</v>
      </c>
      <c r="B18" s="32" t="s">
        <v>25</v>
      </c>
      <c r="C18" s="9">
        <v>15421496</v>
      </c>
      <c r="D18" s="9">
        <v>15136286</v>
      </c>
      <c r="E18" s="9">
        <v>15872446</v>
      </c>
      <c r="F18" s="10"/>
      <c r="G18" s="11"/>
    </row>
    <row r="19" spans="1:7" s="12" customFormat="1" ht="17.100000000000001" customHeight="1">
      <c r="A19" s="27" t="s">
        <v>12</v>
      </c>
      <c r="B19" s="28" t="s">
        <v>26</v>
      </c>
      <c r="C19" s="9">
        <v>12083585</v>
      </c>
      <c r="D19" s="9">
        <v>11456375</v>
      </c>
      <c r="E19" s="9">
        <v>14996846</v>
      </c>
      <c r="F19" s="10"/>
      <c r="G19" s="11"/>
    </row>
    <row r="20" spans="1:7" s="14" customFormat="1" ht="17.100000000000001" customHeight="1">
      <c r="A20" s="33">
        <v>1</v>
      </c>
      <c r="B20" s="30" t="s">
        <v>47</v>
      </c>
      <c r="C20" s="13">
        <v>4372375</v>
      </c>
      <c r="D20" s="13">
        <v>3810106</v>
      </c>
      <c r="E20" s="13">
        <v>6384112</v>
      </c>
      <c r="F20" s="16"/>
      <c r="G20" s="11"/>
    </row>
    <row r="21" spans="1:7" s="14" customFormat="1" ht="17.100000000000001" customHeight="1">
      <c r="A21" s="33">
        <v>2</v>
      </c>
      <c r="B21" s="30" t="s">
        <v>27</v>
      </c>
      <c r="C21" s="13">
        <v>7350154</v>
      </c>
      <c r="D21" s="13">
        <v>7182154</v>
      </c>
      <c r="E21" s="13">
        <v>8137259</v>
      </c>
      <c r="F21" s="16"/>
      <c r="G21" s="11"/>
    </row>
    <row r="22" spans="1:7" s="14" customFormat="1" ht="17.100000000000001" customHeight="1">
      <c r="A22" s="33">
        <v>3</v>
      </c>
      <c r="B22" s="30" t="s">
        <v>28</v>
      </c>
      <c r="C22" s="13">
        <v>8700</v>
      </c>
      <c r="D22" s="13">
        <v>8700</v>
      </c>
      <c r="E22" s="13">
        <v>18000</v>
      </c>
      <c r="F22" s="16"/>
      <c r="G22" s="11"/>
    </row>
    <row r="23" spans="1:7" s="14" customFormat="1" ht="17.100000000000001" customHeight="1">
      <c r="A23" s="29">
        <v>4</v>
      </c>
      <c r="B23" s="30" t="s">
        <v>29</v>
      </c>
      <c r="C23" s="13">
        <v>1000</v>
      </c>
      <c r="D23" s="13">
        <v>1000</v>
      </c>
      <c r="E23" s="13">
        <v>1000</v>
      </c>
      <c r="F23" s="16"/>
      <c r="G23" s="11"/>
    </row>
    <row r="24" spans="1:7" s="14" customFormat="1" ht="17.100000000000001" customHeight="1">
      <c r="A24" s="29">
        <v>5</v>
      </c>
      <c r="B24" s="30" t="s">
        <v>30</v>
      </c>
      <c r="C24" s="13">
        <v>223356</v>
      </c>
      <c r="D24" s="13">
        <v>223356</v>
      </c>
      <c r="E24" s="13">
        <v>286475</v>
      </c>
      <c r="F24" s="16"/>
      <c r="G24" s="11"/>
    </row>
    <row r="25" spans="1:7" s="14" customFormat="1" ht="17.100000000000001" customHeight="1">
      <c r="A25" s="29">
        <v>6</v>
      </c>
      <c r="B25" s="30" t="s">
        <v>31</v>
      </c>
      <c r="C25" s="13"/>
      <c r="D25" s="13"/>
      <c r="E25" s="13"/>
      <c r="F25" s="16"/>
      <c r="G25" s="11"/>
    </row>
    <row r="26" spans="1:7" s="12" customFormat="1" ht="17.100000000000001" customHeight="1">
      <c r="A26" s="27" t="s">
        <v>14</v>
      </c>
      <c r="B26" s="28" t="s">
        <v>32</v>
      </c>
      <c r="C26" s="9">
        <v>3337911</v>
      </c>
      <c r="D26" s="9">
        <v>3379911</v>
      </c>
      <c r="E26" s="9">
        <v>875600</v>
      </c>
      <c r="F26" s="10"/>
      <c r="G26" s="11"/>
    </row>
    <row r="27" spans="1:7" s="14" customFormat="1" ht="17.100000000000001" customHeight="1">
      <c r="A27" s="29">
        <v>1</v>
      </c>
      <c r="B27" s="30" t="s">
        <v>33</v>
      </c>
      <c r="C27" s="13">
        <v>0</v>
      </c>
      <c r="D27" s="13"/>
      <c r="E27" s="13"/>
      <c r="F27" s="16"/>
      <c r="G27" s="11"/>
    </row>
    <row r="28" spans="1:7" s="14" customFormat="1" ht="17.100000000000001" customHeight="1">
      <c r="A28" s="29">
        <f>A27+1</f>
        <v>2</v>
      </c>
      <c r="B28" s="30" t="s">
        <v>34</v>
      </c>
      <c r="C28" s="13">
        <v>3337911</v>
      </c>
      <c r="D28" s="13">
        <v>3379911</v>
      </c>
      <c r="E28" s="13">
        <v>875600</v>
      </c>
      <c r="F28" s="16"/>
      <c r="G28" s="11"/>
    </row>
    <row r="29" spans="1:7" s="12" customFormat="1" ht="17.100000000000001" customHeight="1">
      <c r="A29" s="34" t="s">
        <v>18</v>
      </c>
      <c r="B29" s="35" t="s">
        <v>35</v>
      </c>
      <c r="C29" s="9"/>
      <c r="D29" s="9">
        <v>300000</v>
      </c>
      <c r="E29" s="9"/>
      <c r="F29" s="10"/>
      <c r="G29" s="11"/>
    </row>
    <row r="30" spans="1:7" s="12" customFormat="1" ht="17.100000000000001" customHeight="1">
      <c r="A30" s="27" t="s">
        <v>36</v>
      </c>
      <c r="B30" s="36" t="s">
        <v>42</v>
      </c>
      <c r="C30" s="9">
        <v>20900</v>
      </c>
      <c r="D30" s="9">
        <v>20900</v>
      </c>
      <c r="E30" s="9">
        <v>23000</v>
      </c>
      <c r="F30" s="10"/>
      <c r="G30" s="11"/>
    </row>
    <row r="31" spans="1:7" s="12" customFormat="1" ht="17.100000000000001" customHeight="1">
      <c r="A31" s="27" t="s">
        <v>37</v>
      </c>
      <c r="B31" s="36" t="s">
        <v>38</v>
      </c>
      <c r="C31" s="9">
        <v>20900</v>
      </c>
      <c r="D31" s="9">
        <v>20900</v>
      </c>
      <c r="E31" s="9">
        <v>23000</v>
      </c>
      <c r="F31" s="10"/>
      <c r="G31" s="11"/>
    </row>
    <row r="32" spans="1:7" s="14" customFormat="1" ht="17.100000000000001" customHeight="1">
      <c r="A32" s="37">
        <v>1</v>
      </c>
      <c r="B32" s="38" t="s">
        <v>48</v>
      </c>
      <c r="C32" s="13"/>
      <c r="D32" s="13"/>
      <c r="E32" s="13"/>
      <c r="F32" s="16"/>
      <c r="G32" s="11"/>
    </row>
    <row r="33" spans="1:7" s="14" customFormat="1" ht="28.5" customHeight="1">
      <c r="A33" s="37">
        <v>2</v>
      </c>
      <c r="B33" s="38" t="s">
        <v>39</v>
      </c>
      <c r="C33" s="13">
        <v>20900</v>
      </c>
      <c r="D33" s="13">
        <v>20900</v>
      </c>
      <c r="E33" s="13">
        <v>23000</v>
      </c>
      <c r="F33" s="16"/>
      <c r="G33" s="11"/>
    </row>
    <row r="34" spans="1:7" s="12" customFormat="1" ht="17.100000000000001" customHeight="1">
      <c r="A34" s="27" t="s">
        <v>43</v>
      </c>
      <c r="B34" s="36" t="s">
        <v>44</v>
      </c>
      <c r="C34" s="9">
        <v>0</v>
      </c>
      <c r="D34" s="9"/>
      <c r="E34" s="9">
        <v>0</v>
      </c>
      <c r="F34" s="10"/>
      <c r="G34" s="11"/>
    </row>
    <row r="35" spans="1:7" s="14" customFormat="1" ht="17.100000000000001" customHeight="1">
      <c r="A35" s="33">
        <v>1</v>
      </c>
      <c r="B35" s="39" t="s">
        <v>40</v>
      </c>
      <c r="C35" s="13">
        <v>0</v>
      </c>
      <c r="D35" s="13"/>
      <c r="E35" s="13"/>
      <c r="F35" s="16"/>
      <c r="G35" s="11"/>
    </row>
    <row r="36" spans="1:7" s="14" customFormat="1" ht="17.100000000000001" customHeight="1">
      <c r="A36" s="40">
        <v>2</v>
      </c>
      <c r="B36" s="41" t="s">
        <v>41</v>
      </c>
      <c r="C36" s="17">
        <v>0</v>
      </c>
      <c r="D36" s="17"/>
      <c r="E36" s="17"/>
      <c r="F36" s="16"/>
      <c r="G36" s="11"/>
    </row>
    <row r="37" spans="1:7">
      <c r="A37" s="18"/>
      <c r="G37" s="11"/>
    </row>
    <row r="38" spans="1:7" ht="28.5" customHeight="1">
      <c r="A38" s="19"/>
      <c r="B38" s="19"/>
      <c r="C38" s="19"/>
      <c r="D38" s="19"/>
      <c r="E38" s="19"/>
      <c r="G38" s="11"/>
    </row>
  </sheetData>
  <mergeCells count="6">
    <mergeCell ref="A38:E38"/>
    <mergeCell ref="A1:B1"/>
    <mergeCell ref="D1:E1"/>
    <mergeCell ref="A2:E2"/>
    <mergeCell ref="A4:E4"/>
    <mergeCell ref="D6:E6"/>
  </mergeCells>
  <printOptions horizontalCentered="1"/>
  <pageMargins left="0.78740157480314965" right="0.51181102362204722" top="0.70866141732283472" bottom="0.78740157480314965" header="0.51181102362204722" footer="0.7874015748031496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C14A53-3474-4B13-A1CC-6EE3172DE262}"/>
</file>

<file path=customXml/itemProps2.xml><?xml version="1.0" encoding="utf-8"?>
<ds:datastoreItem xmlns:ds="http://schemas.openxmlformats.org/officeDocument/2006/customXml" ds:itemID="{632C5BC7-D135-48CA-8CAC-DCE0D8DF975C}"/>
</file>

<file path=customXml/itemProps3.xml><?xml version="1.0" encoding="utf-8"?>
<ds:datastoreItem xmlns:ds="http://schemas.openxmlformats.org/officeDocument/2006/customXml" ds:itemID="{E2CCF648-38F1-4994-8451-29C36B38E0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Bao cao</vt:lpstr>
      <vt:lpstr>'Bao cao'!Print_Area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2023-12-04T10:36:06Z</dcterms:created>
  <dcterms:modified xsi:type="dcterms:W3CDTF">2023-12-05T07:40:50Z</dcterms:modified>
</cp:coreProperties>
</file>